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515" activeTab="10"/>
  </bookViews>
  <sheets>
    <sheet name="A" sheetId="1" r:id="rId1"/>
    <sheet name="S" sheetId="2" r:id="rId2"/>
    <sheet name="C" sheetId="3" r:id="rId3"/>
    <sheet name="P" sheetId="4" r:id="rId4"/>
    <sheet name="U" sheetId="5" r:id="rId5"/>
    <sheet name="L" sheetId="6" r:id="rId6"/>
    <sheet name="H" sheetId="7" r:id="rId7"/>
    <sheet name="E" sheetId="8" r:id="rId8"/>
    <sheet name="J" sheetId="9" r:id="rId9"/>
    <sheet name="B" sheetId="10" r:id="rId10"/>
    <sheet name="Z" sheetId="11" r:id="rId11"/>
    <sheet name="T" sheetId="12" r:id="rId12"/>
    <sheet name="M" sheetId="13" r:id="rId13"/>
  </sheets>
  <definedNames/>
  <calcPr fullCalcOnLoad="1"/>
</workbook>
</file>

<file path=xl/comments11.xml><?xml version="1.0" encoding="utf-8"?>
<comments xmlns="http://schemas.openxmlformats.org/spreadsheetml/2006/main">
  <authors>
    <author>Petra</author>
  </authors>
  <commentList>
    <comment ref="Q24" authorId="0">
      <text>
        <r>
          <rPr>
            <b/>
            <sz val="9"/>
            <rFont val="Tahoma"/>
            <family val="2"/>
          </rPr>
          <t>Petra:</t>
        </r>
        <r>
          <rPr>
            <sz val="9"/>
            <rFont val="Tahoma"/>
            <family val="2"/>
          </rPr>
          <t xml:space="preserve">
úprava</t>
        </r>
      </text>
    </comment>
  </commentList>
</comments>
</file>

<file path=xl/sharedStrings.xml><?xml version="1.0" encoding="utf-8"?>
<sst xmlns="http://schemas.openxmlformats.org/spreadsheetml/2006/main" count="5167" uniqueCount="1230">
  <si>
    <t xml:space="preserve">Název klubu: </t>
  </si>
  <si>
    <t>Žádost zpracoval:</t>
  </si>
  <si>
    <t>Za ČSH ověřil:</t>
  </si>
  <si>
    <t>SK Liberec Handball, z.s.</t>
  </si>
  <si>
    <t>Ing. Matěj Ploch</t>
  </si>
  <si>
    <t>příjmení a jméno trenéra</t>
  </si>
  <si>
    <t>číslo RP/licence</t>
  </si>
  <si>
    <t>schválený příspěvek v Kč</t>
  </si>
  <si>
    <t>mini - jaro</t>
  </si>
  <si>
    <t>Papas Periklis</t>
  </si>
  <si>
    <t>070264/C</t>
  </si>
  <si>
    <t>mini - podzim</t>
  </si>
  <si>
    <t>mladší žákyně - jaro</t>
  </si>
  <si>
    <t>mladší žákyně -podzim</t>
  </si>
  <si>
    <t>starší žákyně - jaro</t>
  </si>
  <si>
    <t>starší žákyně - podzim</t>
  </si>
  <si>
    <t>mladší dorostenky - jaro</t>
  </si>
  <si>
    <t>mladší dorostenky - podzim</t>
  </si>
  <si>
    <t>starší dorostenky - jaro</t>
  </si>
  <si>
    <t>starší dorostenky - podzim</t>
  </si>
  <si>
    <t>mladší žáci - jaro</t>
  </si>
  <si>
    <t>Harbich Ondřej</t>
  </si>
  <si>
    <t>047449/C</t>
  </si>
  <si>
    <t>mladší žáci - podzim</t>
  </si>
  <si>
    <t>Hájková Renata</t>
  </si>
  <si>
    <t xml:space="preserve"> 005890/B</t>
  </si>
  <si>
    <t>starší žáci - jaro</t>
  </si>
  <si>
    <t>starší žáci - podzim</t>
  </si>
  <si>
    <t>mladší dorostenci - jaro</t>
  </si>
  <si>
    <t>Morava Jan</t>
  </si>
  <si>
    <t>053986/B</t>
  </si>
  <si>
    <t>mladší dorostenci - podzim</t>
  </si>
  <si>
    <t>Kulík Václav</t>
  </si>
  <si>
    <t>033076/B</t>
  </si>
  <si>
    <t>starší dorostenci - jaro</t>
  </si>
  <si>
    <t>starší dorostenci - podzim</t>
  </si>
  <si>
    <t>Datum podání úplné žádosti</t>
  </si>
  <si>
    <t>Datum kontroly KSH</t>
  </si>
  <si>
    <t>Datum kontroly ČSH</t>
  </si>
  <si>
    <t>Základní příspěvek</t>
  </si>
  <si>
    <t>Žádost Můj klub 2019</t>
  </si>
  <si>
    <t>Bonifikace Můj klub 2019</t>
  </si>
  <si>
    <t>Schválený příspěvek v Kč</t>
  </si>
  <si>
    <t>Vypočtený příspěvek</t>
  </si>
  <si>
    <t>Petr Rams</t>
  </si>
  <si>
    <t>Č.1</t>
  </si>
  <si>
    <t>ano</t>
  </si>
  <si>
    <t>Ivičičová Irena</t>
  </si>
  <si>
    <t>055298 / C</t>
  </si>
  <si>
    <t xml:space="preserve">Frndalovics Dušan </t>
  </si>
  <si>
    <t>074947 / C</t>
  </si>
  <si>
    <t>Šupík Marian</t>
  </si>
  <si>
    <t>057983 / B</t>
  </si>
  <si>
    <t>Frndalovics Dušan</t>
  </si>
  <si>
    <t>Č. 2</t>
  </si>
  <si>
    <t xml:space="preserve">kontakt: hkhodonin@seznam.cz </t>
  </si>
  <si>
    <t>Němec Karel</t>
  </si>
  <si>
    <t xml:space="preserve"> 067414/C</t>
  </si>
  <si>
    <t>Hrachovinová Andrea</t>
  </si>
  <si>
    <t>076798/C</t>
  </si>
  <si>
    <t>Jurečková Miloslava</t>
  </si>
  <si>
    <t>005815/C</t>
  </si>
  <si>
    <t>Doc. RNDr. Šimek Jiří, CSc.</t>
  </si>
  <si>
    <t>023152/A</t>
  </si>
  <si>
    <t>Žůrek Libor</t>
  </si>
  <si>
    <t>017356/B</t>
  </si>
  <si>
    <t>Vykydal Libor</t>
  </si>
  <si>
    <t>028443/C</t>
  </si>
  <si>
    <t>Tělovýchovná jednota Sokol Horka nad Moravou, z.s.</t>
  </si>
  <si>
    <t>Libor Žůrek</t>
  </si>
  <si>
    <t>kontakt: hazena-horka@email.cz</t>
  </si>
  <si>
    <t>1.Házenkářský club Pardubice, z.s.</t>
  </si>
  <si>
    <t>Jan Deml</t>
  </si>
  <si>
    <t>Dvořáček Libor</t>
  </si>
  <si>
    <t>054378/C</t>
  </si>
  <si>
    <t>Deml Jan</t>
  </si>
  <si>
    <t>025333/C</t>
  </si>
  <si>
    <t>Keřt Martin</t>
  </si>
  <si>
    <t>006666/C</t>
  </si>
  <si>
    <t>Danielová Jana</t>
  </si>
  <si>
    <t>030031/C</t>
  </si>
  <si>
    <t>Sychra Zdeněk</t>
  </si>
  <si>
    <t>062413/C</t>
  </si>
  <si>
    <t>Č.4</t>
  </si>
  <si>
    <t>kontakt: dfc.deml@seznam.cz</t>
  </si>
  <si>
    <t>SOKOL  ŠŤÁHLAVY, z.s.</t>
  </si>
  <si>
    <t>JUDr.Václav Balek</t>
  </si>
  <si>
    <t>Fridrich Tomáš</t>
  </si>
  <si>
    <t>15192/C</t>
  </si>
  <si>
    <t>Pavlíček Adolf</t>
  </si>
  <si>
    <t>11885/C</t>
  </si>
  <si>
    <t>Jirmář Petr</t>
  </si>
  <si>
    <t>8294/C</t>
  </si>
  <si>
    <t>Sedláček Radek</t>
  </si>
  <si>
    <t>4804/C</t>
  </si>
  <si>
    <t>Kreč Bohumil</t>
  </si>
  <si>
    <t>23126/B</t>
  </si>
  <si>
    <t>Č.5</t>
  </si>
  <si>
    <t>kontakt: balek.vaclav@volny.cz</t>
  </si>
  <si>
    <t>SK Polička</t>
  </si>
  <si>
    <t>Ing. Libor Škorpík</t>
  </si>
  <si>
    <t>Pazlarová Alena</t>
  </si>
  <si>
    <t>076994/C</t>
  </si>
  <si>
    <t>ne</t>
  </si>
  <si>
    <t>Č. 6</t>
  </si>
  <si>
    <t>kontakt: skorpiklibor@seznam.cz</t>
  </si>
  <si>
    <t>kontakt: MatejPloch@seznam.cz</t>
  </si>
  <si>
    <t>Vaďáková Anna</t>
  </si>
  <si>
    <t>64404/C</t>
  </si>
  <si>
    <t>Jirásková Markéta</t>
  </si>
  <si>
    <t>60331/C</t>
  </si>
  <si>
    <t>Moravcová Nicole</t>
  </si>
  <si>
    <t>51910/C</t>
  </si>
  <si>
    <t>Voženílek Petr</t>
  </si>
  <si>
    <t>7131/C</t>
  </si>
  <si>
    <t>Herzán Zdeněk</t>
  </si>
  <si>
    <t>3355/C</t>
  </si>
  <si>
    <t>Šimon Rudolf</t>
  </si>
  <si>
    <t>23453/A</t>
  </si>
  <si>
    <t>DHK Pardubice</t>
  </si>
  <si>
    <t>Petr Voženílek</t>
  </si>
  <si>
    <t>Č.7</t>
  </si>
  <si>
    <t>kontakt: vozuch@centrum.cz</t>
  </si>
  <si>
    <t>Miroslav Bartoň</t>
  </si>
  <si>
    <t>001984/A</t>
  </si>
  <si>
    <t>Tomáš Hývnar</t>
  </si>
  <si>
    <t>0057797/C</t>
  </si>
  <si>
    <t>Lumír Koval</t>
  </si>
  <si>
    <t>0011764/C</t>
  </si>
  <si>
    <t>Petřek Jaromír</t>
  </si>
  <si>
    <t>001597/A</t>
  </si>
  <si>
    <t>Kaluža Jiří</t>
  </si>
  <si>
    <t>031805/C</t>
  </si>
  <si>
    <t>Lipový Jiří</t>
  </si>
  <si>
    <t>026991/C</t>
  </si>
  <si>
    <t>Veřmiřovský Lubomír</t>
  </si>
  <si>
    <t>008838/B</t>
  </si>
  <si>
    <t>Martínek Jan</t>
  </si>
  <si>
    <t>011347/A</t>
  </si>
  <si>
    <t>ANO 26.10.2018</t>
  </si>
  <si>
    <t>KH Kopřivnice</t>
  </si>
  <si>
    <t>Lubomír Veřmiřovský</t>
  </si>
  <si>
    <t>kontakt: kh.koprivnice@cmail.cz</t>
  </si>
  <si>
    <t>Č.8</t>
  </si>
  <si>
    <t>Sýkorová Katarina</t>
  </si>
  <si>
    <t>047841 / A</t>
  </si>
  <si>
    <t>Zeleňaková Petra</t>
  </si>
  <si>
    <t>020574 / C</t>
  </si>
  <si>
    <t>Tvarožková Dagmar</t>
  </si>
  <si>
    <t>001399 / C</t>
  </si>
  <si>
    <t>Hradil Martin</t>
  </si>
  <si>
    <t xml:space="preserve"> 003066 / C</t>
  </si>
  <si>
    <t>Bochnia Pavel</t>
  </si>
  <si>
    <t xml:space="preserve"> 007485 / B</t>
  </si>
  <si>
    <t>SK Házená Polanka</t>
  </si>
  <si>
    <t>Tomáš Petruška</t>
  </si>
  <si>
    <t>kontakt: Tomas.Petruska@seznam.cz</t>
  </si>
  <si>
    <t>Č.9</t>
  </si>
  <si>
    <t>SK Kuřim</t>
  </si>
  <si>
    <t>Michal Hanák</t>
  </si>
  <si>
    <t>Kohout Jan</t>
  </si>
  <si>
    <t>029576/B</t>
  </si>
  <si>
    <t>Cienciala Marek</t>
  </si>
  <si>
    <t xml:space="preserve"> 003785/B</t>
  </si>
  <si>
    <t>Körösiová Iveta</t>
  </si>
  <si>
    <t>56380/B</t>
  </si>
  <si>
    <t>Pokorný Jan</t>
  </si>
  <si>
    <t>004116/B</t>
  </si>
  <si>
    <t>Ondrášek Petr</t>
  </si>
  <si>
    <t>006604/C</t>
  </si>
  <si>
    <t>Dupal Zdeněk</t>
  </si>
  <si>
    <t>004298/B</t>
  </si>
  <si>
    <t>Házenkářský klub Hodonín, z.s.</t>
  </si>
  <si>
    <t>Mgr. Radek Bičan</t>
  </si>
  <si>
    <t>kontakt: hanysm@volny.cz</t>
  </si>
  <si>
    <t>Č.10</t>
  </si>
  <si>
    <t>Tělocvičná jednota Sokol Klimkovice</t>
  </si>
  <si>
    <t>Zdeněk Zbořil</t>
  </si>
  <si>
    <t>Dobosz Mário</t>
  </si>
  <si>
    <t>052442/C</t>
  </si>
  <si>
    <t>Zbořil Zdeněk</t>
  </si>
  <si>
    <t>055434/C</t>
  </si>
  <si>
    <t>Janečka Michal</t>
  </si>
  <si>
    <t>034769/C</t>
  </si>
  <si>
    <t>Č.11</t>
  </si>
  <si>
    <t>kontakt: jirihud.1949@email.cz</t>
  </si>
  <si>
    <t>TJ Slavoj Děčín, z.s.</t>
  </si>
  <si>
    <t>Bc. Jablonický Tomáš</t>
  </si>
  <si>
    <t>Macht Stanislav</t>
  </si>
  <si>
    <t>071387/C</t>
  </si>
  <si>
    <t>031033/C</t>
  </si>
  <si>
    <t>Č.12</t>
  </si>
  <si>
    <t>kontakt: tomas.jablonicky@hazenadecin.cz</t>
  </si>
  <si>
    <t>TJ Jiskra Otrokovice, z.s.</t>
  </si>
  <si>
    <t>Ing. Zdeněk Janda</t>
  </si>
  <si>
    <t>Hrubčíková Hana</t>
  </si>
  <si>
    <t>3037/C</t>
  </si>
  <si>
    <t>Blachutová Ivana</t>
  </si>
  <si>
    <t>65531/C</t>
  </si>
  <si>
    <t>Boršický Štefan</t>
  </si>
  <si>
    <t>1319/B</t>
  </si>
  <si>
    <t>Habrovanský Petr</t>
  </si>
  <si>
    <t>36230/B</t>
  </si>
  <si>
    <t>Cileček Zbyšek</t>
  </si>
  <si>
    <t>38393/C</t>
  </si>
  <si>
    <t>Č.13</t>
  </si>
  <si>
    <t>kontakt: tjjiskra.otrokovice@seznam.cz</t>
  </si>
  <si>
    <t>TJ SPARTAK PŘÍBRAM</t>
  </si>
  <si>
    <t>Ing. Josef Holeček</t>
  </si>
  <si>
    <t>Kostínek Jan</t>
  </si>
  <si>
    <t>30780/C</t>
  </si>
  <si>
    <t>Procházková Lucie</t>
  </si>
  <si>
    <t>64179/C</t>
  </si>
  <si>
    <t>Pavel Pecka</t>
  </si>
  <si>
    <t>11496/C</t>
  </si>
  <si>
    <t>Kostínek Vladimír</t>
  </si>
  <si>
    <t>18459/C</t>
  </si>
  <si>
    <t>Č.14</t>
  </si>
  <si>
    <t>kontakt: hazenapribram@seznam.cz</t>
  </si>
  <si>
    <t>Kobielusz René</t>
  </si>
  <si>
    <t>070157/C</t>
  </si>
  <si>
    <t>Rzymanová Jana</t>
  </si>
  <si>
    <t>030883/C</t>
  </si>
  <si>
    <t>Zamarski Jan</t>
  </si>
  <si>
    <t>037542/C</t>
  </si>
  <si>
    <t xml:space="preserve">Zamarská Janina </t>
  </si>
  <si>
    <t>070401/C</t>
  </si>
  <si>
    <t>Pánek Valter</t>
  </si>
  <si>
    <t>024144/C</t>
  </si>
  <si>
    <t>Rzyman Martin</t>
  </si>
  <si>
    <t>030237/C</t>
  </si>
  <si>
    <t>TJ Třinec</t>
  </si>
  <si>
    <t>Jana Rzymanová</t>
  </si>
  <si>
    <t>Č.15</t>
  </si>
  <si>
    <t>kontakt: tjtztrinec@gmail.com</t>
  </si>
  <si>
    <t>TJ JM Chodov</t>
  </si>
  <si>
    <t>Marek Bareš</t>
  </si>
  <si>
    <t>Čaníková Monika</t>
  </si>
  <si>
    <t>067275/C</t>
  </si>
  <si>
    <t>Pleva Ondřej</t>
  </si>
  <si>
    <t>011163/B</t>
  </si>
  <si>
    <t>König Pavel</t>
  </si>
  <si>
    <t>031738/B</t>
  </si>
  <si>
    <t>-</t>
  </si>
  <si>
    <t>Svoboda Lukáš</t>
  </si>
  <si>
    <t>063357/C</t>
  </si>
  <si>
    <t>Prandžev Kosta</t>
  </si>
  <si>
    <t>003801/B</t>
  </si>
  <si>
    <t>Č.16</t>
  </si>
  <si>
    <t>kontkt: marek@etitans.cz</t>
  </si>
  <si>
    <t>TJ Nový Jičín</t>
  </si>
  <si>
    <t>Petr Jaroň</t>
  </si>
  <si>
    <t>Smutná Stanislava</t>
  </si>
  <si>
    <t>049905/C</t>
  </si>
  <si>
    <t>Smutný Miloslav</t>
  </si>
  <si>
    <t>007748/C</t>
  </si>
  <si>
    <t>Jaroň Petr</t>
  </si>
  <si>
    <t>002488/C</t>
  </si>
  <si>
    <t>Janíček Jakub</t>
  </si>
  <si>
    <t>028918/C</t>
  </si>
  <si>
    <t>Jaroň Marek</t>
  </si>
  <si>
    <t>048475/B</t>
  </si>
  <si>
    <t>Gabryš Petr</t>
  </si>
  <si>
    <t>066696/C</t>
  </si>
  <si>
    <t>Kocián Zdeněk</t>
  </si>
  <si>
    <t>031979/C</t>
  </si>
  <si>
    <t>Č.17</t>
  </si>
  <si>
    <t>kontakt: info@novyjicin-hazena.cz</t>
  </si>
  <si>
    <t>TJ SPARTA Kutná Hora, z.s.</t>
  </si>
  <si>
    <t>Petr Vobořil</t>
  </si>
  <si>
    <t>Jan Falge</t>
  </si>
  <si>
    <t>041979/C</t>
  </si>
  <si>
    <t>Alois Salák</t>
  </si>
  <si>
    <t>019969/B</t>
  </si>
  <si>
    <t xml:space="preserve"> 019969/B</t>
  </si>
  <si>
    <t>Jiří Hasala</t>
  </si>
  <si>
    <t>000976/C</t>
  </si>
  <si>
    <t>Josef Salák</t>
  </si>
  <si>
    <t>033979/B</t>
  </si>
  <si>
    <t>Šimon Veselý</t>
  </si>
  <si>
    <t>056524/C</t>
  </si>
  <si>
    <t>Č.18</t>
  </si>
  <si>
    <t>kontakt: hazena@sajp.cz</t>
  </si>
  <si>
    <t>Házená Paskov, z. s.</t>
  </si>
  <si>
    <t>Jiří Štefek</t>
  </si>
  <si>
    <t>Kristýna Šircová</t>
  </si>
  <si>
    <t>47374/C</t>
  </si>
  <si>
    <t>Rostislav Blažek</t>
  </si>
  <si>
    <t>35463/C</t>
  </si>
  <si>
    <t>Richard Maňák</t>
  </si>
  <si>
    <t>56312/C</t>
  </si>
  <si>
    <t>Č.19</t>
  </si>
  <si>
    <t>kontakt: stefek5@seznam.cz</t>
  </si>
  <si>
    <t>TJ. Sokol Chrudim</t>
  </si>
  <si>
    <t>Jitka Lédlová</t>
  </si>
  <si>
    <t>Pavel Bárta</t>
  </si>
  <si>
    <t>070607/C</t>
  </si>
  <si>
    <t>Radim Švec</t>
  </si>
  <si>
    <t>056576/C</t>
  </si>
  <si>
    <t>Milan Lédl</t>
  </si>
  <si>
    <t>022737/B</t>
  </si>
  <si>
    <t>Č.20</t>
  </si>
  <si>
    <t>kontakt: JLedlova@seznam.cz</t>
  </si>
  <si>
    <t>Tělocvičná Jednota Sokol Ostrava</t>
  </si>
  <si>
    <t>Kalous David</t>
  </si>
  <si>
    <t>Šuraň Vojtěch</t>
  </si>
  <si>
    <t>022763/C</t>
  </si>
  <si>
    <t>Pavlišinec Martin</t>
  </si>
  <si>
    <t>069734/C</t>
  </si>
  <si>
    <t>Bartošic Radek</t>
  </si>
  <si>
    <t>011550/A</t>
  </si>
  <si>
    <t>Novotný Luděk</t>
  </si>
  <si>
    <t>001577/B</t>
  </si>
  <si>
    <t>008236/A</t>
  </si>
  <si>
    <t>Č.21</t>
  </si>
  <si>
    <t>kontakt: k.dave@seznam.cz</t>
  </si>
  <si>
    <t>Tělocvičná jednota Sokol Centrum Haná</t>
  </si>
  <si>
    <t>Petr Kudláček - starosta TJ</t>
  </si>
  <si>
    <t xml:space="preserve">mladší žáci - jaro </t>
  </si>
  <si>
    <t>Jurík Tomáš</t>
  </si>
  <si>
    <t>016803/C</t>
  </si>
  <si>
    <t xml:space="preserve">mladší žáci - podzim </t>
  </si>
  <si>
    <t xml:space="preserve">starší žáci - jaro </t>
  </si>
  <si>
    <t>Jurečka David</t>
  </si>
  <si>
    <t>047988 /C</t>
  </si>
  <si>
    <t xml:space="preserve">starší žáci - podzim </t>
  </si>
  <si>
    <t>Chalupecký Ivo</t>
  </si>
  <si>
    <t>009734/C</t>
  </si>
  <si>
    <t>x</t>
  </si>
  <si>
    <t>Havlík Leoš</t>
  </si>
  <si>
    <t>005603/C</t>
  </si>
  <si>
    <t>Č.22</t>
  </si>
  <si>
    <t>kontakt: centrumhana@gmail.com</t>
  </si>
  <si>
    <t>Christianová Livia</t>
  </si>
  <si>
    <t>28688/C</t>
  </si>
  <si>
    <t>Č.23</t>
  </si>
  <si>
    <t>DHK Loko Liberec</t>
  </si>
  <si>
    <t>Zdena Prokůpková</t>
  </si>
  <si>
    <t>kontakt: prokupkova@tj-loko-liberec.cz</t>
  </si>
  <si>
    <t>SK Droždín, z.s.</t>
  </si>
  <si>
    <t>Pavel Spurný</t>
  </si>
  <si>
    <t>Šmíd Marek</t>
  </si>
  <si>
    <t>007446/B</t>
  </si>
  <si>
    <t>Č.24</t>
  </si>
  <si>
    <t>kontakt: Pavel.Spurny@szpi.gov.cz</t>
  </si>
  <si>
    <t>Č.3</t>
  </si>
  <si>
    <t>HK Ivančice</t>
  </si>
  <si>
    <t>Jiří Obršlík</t>
  </si>
  <si>
    <t>Obršlík Jiří</t>
  </si>
  <si>
    <t>013422/A</t>
  </si>
  <si>
    <t>Svoboda Petr</t>
  </si>
  <si>
    <t>013063/C</t>
  </si>
  <si>
    <t>Cvrkal Jan</t>
  </si>
  <si>
    <t>012801/C</t>
  </si>
  <si>
    <t>Vavroušek Pavel</t>
  </si>
  <si>
    <t>061928/B</t>
  </si>
  <si>
    <t>Kremláček Drahoslav</t>
  </si>
  <si>
    <t>001867/B</t>
  </si>
  <si>
    <t>Molent Michal</t>
  </si>
  <si>
    <t>052800/bez</t>
  </si>
  <si>
    <t>Č.25</t>
  </si>
  <si>
    <t>kontakt: hk.ivancice@seznam.cz</t>
  </si>
  <si>
    <t>SHC Maloměřice Brno</t>
  </si>
  <si>
    <t>Aleš Kolář</t>
  </si>
  <si>
    <t>Kristian Kolář</t>
  </si>
  <si>
    <t>054750/C</t>
  </si>
  <si>
    <t>Roman Misák</t>
  </si>
  <si>
    <t>041487/C</t>
  </si>
  <si>
    <t>Ivo Škrdlant</t>
  </si>
  <si>
    <t>007569/C</t>
  </si>
  <si>
    <t>Č.26</t>
  </si>
  <si>
    <t>kontakt: jiri.musil@energocluster.cz</t>
  </si>
  <si>
    <t>Tělovýchovná jednota Senice na Hané, z. s.</t>
  </si>
  <si>
    <t>Lenka Tobiášová</t>
  </si>
  <si>
    <t>Riedinger Michal + Zlámalík Radek</t>
  </si>
  <si>
    <t>046211/C + 046208/C</t>
  </si>
  <si>
    <t>Hynek Stanislav</t>
  </si>
  <si>
    <t>005481/C</t>
  </si>
  <si>
    <t>Č.27</t>
  </si>
  <si>
    <t>kontakt: tobiasovalenka@seznam.cz</t>
  </si>
  <si>
    <t>Název klubu:</t>
  </si>
  <si>
    <t>TJ Lokomotiva Vršovice</t>
  </si>
  <si>
    <t>Petr Kocourek</t>
  </si>
  <si>
    <t>Vocetka Petr</t>
  </si>
  <si>
    <t>064762 / C</t>
  </si>
  <si>
    <t>Pokorný Antonín</t>
  </si>
  <si>
    <t>025877 / B</t>
  </si>
  <si>
    <t>Mach Jakub</t>
  </si>
  <si>
    <t>051949 / B</t>
  </si>
  <si>
    <t>Markovič Erik</t>
  </si>
  <si>
    <t>060440 / C</t>
  </si>
  <si>
    <t>Šiška Marián</t>
  </si>
  <si>
    <t>059629 / C</t>
  </si>
  <si>
    <t>Č.28</t>
  </si>
  <si>
    <t>kontakt: michal.strobl@gmail.com</t>
  </si>
  <si>
    <t>TJ Jiskra Zruč nad Sázavou</t>
  </si>
  <si>
    <t>Václav Starý</t>
  </si>
  <si>
    <t>Jindřich Pustka</t>
  </si>
  <si>
    <t>011031/A</t>
  </si>
  <si>
    <t>006052/B</t>
  </si>
  <si>
    <t>Č.29</t>
  </si>
  <si>
    <t>kontakt: hazena-zruc@seznam.cz</t>
  </si>
  <si>
    <t>TJ Cement Hranice, z.s.</t>
  </si>
  <si>
    <t>Schober Martin</t>
  </si>
  <si>
    <t>Sixta Radim</t>
  </si>
  <si>
    <t>075345/C</t>
  </si>
  <si>
    <t>Ševeček Petr</t>
  </si>
  <si>
    <t>027230/C</t>
  </si>
  <si>
    <t>Rudolf Jan</t>
  </si>
  <si>
    <t>040388/C</t>
  </si>
  <si>
    <t>Černá Leona</t>
  </si>
  <si>
    <t>002735/B</t>
  </si>
  <si>
    <t>030855/C</t>
  </si>
  <si>
    <t>Č.30</t>
  </si>
  <si>
    <t>kontakt: HCCementHranice@seznam.cz</t>
  </si>
  <si>
    <t>DDM Strážnice</t>
  </si>
  <si>
    <t>Mgr. Marie Knitlová</t>
  </si>
  <si>
    <t>Knitlová Marie</t>
  </si>
  <si>
    <t>023495/C</t>
  </si>
  <si>
    <t>Č.31</t>
  </si>
  <si>
    <t>kontakt: majkaknitlova@centrum.cz</t>
  </si>
  <si>
    <t>TJ Sokol Újezd u Brna</t>
  </si>
  <si>
    <t>Luděk Kubát</t>
  </si>
  <si>
    <t>Odehnalová Kateřina</t>
  </si>
  <si>
    <t>068759/C</t>
  </si>
  <si>
    <t>Kolářová Petra</t>
  </si>
  <si>
    <t>070465/C</t>
  </si>
  <si>
    <t>Kubát Luděk</t>
  </si>
  <si>
    <t>052834/B</t>
  </si>
  <si>
    <t>Flajšinger Aleš</t>
  </si>
  <si>
    <t>006619/C</t>
  </si>
  <si>
    <t>Gajda Michal</t>
  </si>
  <si>
    <t>008498/C</t>
  </si>
  <si>
    <t>Lattenberg Jan</t>
  </si>
  <si>
    <t>031724/C</t>
  </si>
  <si>
    <t>Č. 32</t>
  </si>
  <si>
    <t>kontakt: LKubat@puratos.cz</t>
  </si>
  <si>
    <t>Vít Schams</t>
  </si>
  <si>
    <t>039388/C</t>
  </si>
  <si>
    <t>Tomáš Augustýn</t>
  </si>
  <si>
    <t>016949/A</t>
  </si>
  <si>
    <t>Matěj Domkář</t>
  </si>
  <si>
    <t>050651/C</t>
  </si>
  <si>
    <t>Tělocvičná jednota Sokol Žďár nad Sázavou</t>
  </si>
  <si>
    <t>Jana Svobodová</t>
  </si>
  <si>
    <t>kontakt: hazenasokolzdar@gmail.com</t>
  </si>
  <si>
    <t>Č. 33</t>
  </si>
  <si>
    <t>TJ FS Napajedla,z.s.</t>
  </si>
  <si>
    <t>Dalajka Vítězslav</t>
  </si>
  <si>
    <t>Vacula Lubor</t>
  </si>
  <si>
    <t>010184/C</t>
  </si>
  <si>
    <t>Kašný Zdeněk</t>
  </si>
  <si>
    <t>011404/C</t>
  </si>
  <si>
    <t>Chaloupka Martin</t>
  </si>
  <si>
    <t>020152/C</t>
  </si>
  <si>
    <t>Blahuš René</t>
  </si>
  <si>
    <t>048577/B</t>
  </si>
  <si>
    <t>Č.34</t>
  </si>
  <si>
    <t>kontakt: dalajka@smnapajedla.cz</t>
  </si>
  <si>
    <t>HK Baník Most</t>
  </si>
  <si>
    <t>Bc. Jakub Verner DiS</t>
  </si>
  <si>
    <t>Kubal Josef</t>
  </si>
  <si>
    <t>059342/B</t>
  </si>
  <si>
    <t>Smola Martin</t>
  </si>
  <si>
    <t>049840/C</t>
  </si>
  <si>
    <t>Bc. Dis, Verner Jakub</t>
  </si>
  <si>
    <t>011491/B</t>
  </si>
  <si>
    <t>Horáček Lukáš</t>
  </si>
  <si>
    <t>022192/B</t>
  </si>
  <si>
    <t>Kuliš Vlastimil</t>
  </si>
  <si>
    <t>006188 /B</t>
  </si>
  <si>
    <t>Ano</t>
  </si>
  <si>
    <t>Č.35</t>
  </si>
  <si>
    <t>kontakt: JakubVerner@seznam.cz</t>
  </si>
  <si>
    <t>TJ Dolní Cerekev</t>
  </si>
  <si>
    <t>Jetleb Martin</t>
  </si>
  <si>
    <t>Veselý Zdeněk</t>
  </si>
  <si>
    <t>003846/C</t>
  </si>
  <si>
    <t>Kameník Karel</t>
  </si>
  <si>
    <t>004112/C</t>
  </si>
  <si>
    <t>kontakt: mjetleb@seznam.cz</t>
  </si>
  <si>
    <t>Č.36</t>
  </si>
  <si>
    <t>Sokol Písek</t>
  </si>
  <si>
    <t>Michal Horák</t>
  </si>
  <si>
    <t>Kottová Barbora</t>
  </si>
  <si>
    <t>019611/C</t>
  </si>
  <si>
    <t>Blanický Jiří</t>
  </si>
  <si>
    <t>042823/B</t>
  </si>
  <si>
    <t>Slavík Jan</t>
  </si>
  <si>
    <t>007608/A</t>
  </si>
  <si>
    <t>Hachová Petra</t>
  </si>
  <si>
    <t>012260/C</t>
  </si>
  <si>
    <t>Horák Michal</t>
  </si>
  <si>
    <t>025293/B</t>
  </si>
  <si>
    <t>Č.37</t>
  </si>
  <si>
    <t>kontakt: suoreb@email.cz</t>
  </si>
  <si>
    <t>TJ SOKOL OSTRAVA ZÁBŘEH</t>
  </si>
  <si>
    <t>JAKUB HORÁK</t>
  </si>
  <si>
    <t>BÁRTA TOMÁŠ</t>
  </si>
  <si>
    <t>2658/B</t>
  </si>
  <si>
    <t>Č.38</t>
  </si>
  <si>
    <t>kontakt: handball@email.cz</t>
  </si>
  <si>
    <t>TJ Sokol Praha Vršovice</t>
  </si>
  <si>
    <t>Konečný Vít</t>
  </si>
  <si>
    <t>Šajnerová Hana</t>
  </si>
  <si>
    <t>049184/C</t>
  </si>
  <si>
    <t>Konečná Jana</t>
  </si>
  <si>
    <t>003683/B</t>
  </si>
  <si>
    <t>Švůgrová Barbora</t>
  </si>
  <si>
    <t>047722/C</t>
  </si>
  <si>
    <t>Kuprová Karolina</t>
  </si>
  <si>
    <t>051333/C</t>
  </si>
  <si>
    <t>Sukdolák Ota</t>
  </si>
  <si>
    <t>001622/C</t>
  </si>
  <si>
    <t>Sychra Petr</t>
  </si>
  <si>
    <t>002373/B</t>
  </si>
  <si>
    <t>Švůgrová Kateřina</t>
  </si>
  <si>
    <t>002201/C</t>
  </si>
  <si>
    <t>002095/C</t>
  </si>
  <si>
    <t>Brdek Václav</t>
  </si>
  <si>
    <t>023543/C</t>
  </si>
  <si>
    <t>Konečný Kryštof</t>
  </si>
  <si>
    <t>038634/C</t>
  </si>
  <si>
    <t>Pína Lukáš</t>
  </si>
  <si>
    <t>048194/C</t>
  </si>
  <si>
    <t>Č.39</t>
  </si>
  <si>
    <t>kontakt: konecny@hazenasokolvrsovice.cz</t>
  </si>
  <si>
    <t xml:space="preserve">  Sdružení házenkářských klubů SHK Kunovice, z.s.</t>
  </si>
  <si>
    <t>Štěrbová Jarmila</t>
  </si>
  <si>
    <t>Slunečko Petr</t>
  </si>
  <si>
    <t>070271/ C</t>
  </si>
  <si>
    <t>015726/ B</t>
  </si>
  <si>
    <t>Kočí Jarmila</t>
  </si>
  <si>
    <t>007829/ C</t>
  </si>
  <si>
    <t>Č.40</t>
  </si>
  <si>
    <t>kontakt: Jarmilasterbova@seznam.cz</t>
  </si>
  <si>
    <t>Galušková Jana</t>
  </si>
  <si>
    <t>005076/B</t>
  </si>
  <si>
    <t>Kovářová Marta</t>
  </si>
  <si>
    <t>010647/C</t>
  </si>
  <si>
    <t>Křížek Tomáš</t>
  </si>
  <si>
    <t>041522/B</t>
  </si>
  <si>
    <t>Bílá Lenka</t>
  </si>
  <si>
    <t>005844/C</t>
  </si>
  <si>
    <t>Mrázová Simona</t>
  </si>
  <si>
    <t>002216/A</t>
  </si>
  <si>
    <t>Galuška Luboš</t>
  </si>
  <si>
    <t>049578/C</t>
  </si>
  <si>
    <t>Bureš Martin</t>
  </si>
  <si>
    <t>004688/C</t>
  </si>
  <si>
    <t>Handball Klub Slavia VŠ Plzeň z.s.</t>
  </si>
  <si>
    <t>Ing. Zdeněk Šindelář</t>
  </si>
  <si>
    <t>Č.41</t>
  </si>
  <si>
    <t>kontakt: sindelar@skinterier.cz</t>
  </si>
  <si>
    <t>1.SC Bohumín 98-házená</t>
  </si>
  <si>
    <t>Kalous Jaroslav</t>
  </si>
  <si>
    <t>KALOUS JAROSLAV</t>
  </si>
  <si>
    <t>069232/B</t>
  </si>
  <si>
    <t>PRÁŠKOVÁ ŠÁRKA</t>
  </si>
  <si>
    <t>070775/C</t>
  </si>
  <si>
    <t>VRTĚL RADIM</t>
  </si>
  <si>
    <t>069233/B</t>
  </si>
  <si>
    <t>VACHTARČÍK PETR</t>
  </si>
  <si>
    <t>076009/C</t>
  </si>
  <si>
    <t>VACHTARČÍKOVÁ LENKA</t>
  </si>
  <si>
    <t>076008/C</t>
  </si>
  <si>
    <t>Č. 42</t>
  </si>
  <si>
    <t>kontakt: Kalous.Jarda@seznam.cz</t>
  </si>
  <si>
    <t>Handball Club Olomouc 1966 z.s.</t>
  </si>
  <si>
    <t>Mgr. Martin Přerovský</t>
  </si>
  <si>
    <t>Dočkal Radoslav</t>
  </si>
  <si>
    <t>000938/B</t>
  </si>
  <si>
    <t>Přerovský Martin</t>
  </si>
  <si>
    <t>012991/B</t>
  </si>
  <si>
    <t>Přerovský Tomáš</t>
  </si>
  <si>
    <t>005463/C</t>
  </si>
  <si>
    <t>Šmérek Pavel</t>
  </si>
  <si>
    <t>008288/C</t>
  </si>
  <si>
    <t>Č. 43</t>
  </si>
  <si>
    <t>kontakt: prerak@seznam.cz</t>
  </si>
  <si>
    <t>DHK Slavoj Žirovnice</t>
  </si>
  <si>
    <t>Vít Hrbek</t>
  </si>
  <si>
    <t>Brabcová Iveta</t>
  </si>
  <si>
    <t>067054/B</t>
  </si>
  <si>
    <t>Prantl Jan</t>
  </si>
  <si>
    <t>069768/B</t>
  </si>
  <si>
    <t>Coufal Zdeněk</t>
  </si>
  <si>
    <t>068739/C</t>
  </si>
  <si>
    <t>Hrbek Vít</t>
  </si>
  <si>
    <t>061726/C</t>
  </si>
  <si>
    <t>Dvořák Jan</t>
  </si>
  <si>
    <t>023165/B</t>
  </si>
  <si>
    <t>Marek Václav</t>
  </si>
  <si>
    <t>003398/B</t>
  </si>
  <si>
    <t>Č. 44</t>
  </si>
  <si>
    <t>kontakt: Hrbek.V@kr-vysocina.cz</t>
  </si>
  <si>
    <t xml:space="preserve">Švandrlík Michal </t>
  </si>
  <si>
    <t>074465/C</t>
  </si>
  <si>
    <t xml:space="preserve">Slavík Jiří </t>
  </si>
  <si>
    <t>046566/C</t>
  </si>
  <si>
    <t xml:space="preserve">Pokorný Ladislav </t>
  </si>
  <si>
    <t>062127/B</t>
  </si>
  <si>
    <t xml:space="preserve">Paul Zdeněk </t>
  </si>
  <si>
    <t>004222/B</t>
  </si>
  <si>
    <t xml:space="preserve">Dráb Jiří </t>
  </si>
  <si>
    <t>003533/B</t>
  </si>
  <si>
    <t>ANO</t>
  </si>
  <si>
    <t>TJ Sokol Úvaly, z.s.</t>
  </si>
  <si>
    <t>Jiří Dráb</t>
  </si>
  <si>
    <t>kontakt: droppp@post.cz</t>
  </si>
  <si>
    <t>Č. 45</t>
  </si>
  <si>
    <t>Ragulová Michaela</t>
  </si>
  <si>
    <t>51200/C</t>
  </si>
  <si>
    <t>Janečková Lucie</t>
  </si>
  <si>
    <t>60055/C</t>
  </si>
  <si>
    <t>Jurčíková Monika</t>
  </si>
  <si>
    <t>5881/B</t>
  </si>
  <si>
    <t>Matoušková Alice</t>
  </si>
  <si>
    <t>5126/C</t>
  </si>
  <si>
    <t>Žídková Ludmila</t>
  </si>
  <si>
    <t>18858/C</t>
  </si>
  <si>
    <t>Mertová Jitka</t>
  </si>
  <si>
    <t>5186/A</t>
  </si>
  <si>
    <t>Janečková Jitka</t>
  </si>
  <si>
    <t>4499/A</t>
  </si>
  <si>
    <t>Kamiš Jan</t>
  </si>
  <si>
    <t>37341/C</t>
  </si>
  <si>
    <t>TJ Sokol Kobylisy II</t>
  </si>
  <si>
    <t>Jitka Janečková</t>
  </si>
  <si>
    <t>Č. 46</t>
  </si>
  <si>
    <t>kontakt: SokolKobylisyII@seznam.cz</t>
  </si>
  <si>
    <t>Sokol Nové Bránice</t>
  </si>
  <si>
    <t>Petr Malý</t>
  </si>
  <si>
    <t>Křivánek Jiří</t>
  </si>
  <si>
    <t>042590/C</t>
  </si>
  <si>
    <t>Světlík Pavel</t>
  </si>
  <si>
    <t>041371/C</t>
  </si>
  <si>
    <t>Šimbera Marek</t>
  </si>
  <si>
    <t>006356/C</t>
  </si>
  <si>
    <t>Č. 47</t>
  </si>
  <si>
    <t>kontakt: zdenek.kalis@centrum.cz</t>
  </si>
  <si>
    <t>TJ Lokomotiva Louny</t>
  </si>
  <si>
    <t>Ladislav Pavlíček</t>
  </si>
  <si>
    <t>Grundza Emil</t>
  </si>
  <si>
    <t>004355/C</t>
  </si>
  <si>
    <t>Čermák Jan</t>
  </si>
  <si>
    <t>005513/C</t>
  </si>
  <si>
    <t>Trhlík Jiří</t>
  </si>
  <si>
    <t>061507/C</t>
  </si>
  <si>
    <t>Langr Milan</t>
  </si>
  <si>
    <t>001692/B</t>
  </si>
  <si>
    <t>Jahn Miroslav</t>
  </si>
  <si>
    <t>001070/C</t>
  </si>
  <si>
    <t>Č. 48</t>
  </si>
  <si>
    <t>kontakt: loko.louny@centrum.cz</t>
  </si>
  <si>
    <t>Tělovýchovná Jednota Holešov z.s.</t>
  </si>
  <si>
    <t>Gahura Petr</t>
  </si>
  <si>
    <t>Konečný Jiří</t>
  </si>
  <si>
    <t>6255 / C</t>
  </si>
  <si>
    <t>Gahura Martin</t>
  </si>
  <si>
    <t>16869 / C</t>
  </si>
  <si>
    <t>12988 / B</t>
  </si>
  <si>
    <t>Zachara  Vlastimil</t>
  </si>
  <si>
    <t>23505 / B</t>
  </si>
  <si>
    <t>Procházka Tomáš</t>
  </si>
  <si>
    <t>5614 / C</t>
  </si>
  <si>
    <t>Vizner Miroslav</t>
  </si>
  <si>
    <t>22828 / C</t>
  </si>
  <si>
    <t>Č. 49</t>
  </si>
  <si>
    <t>kontakt: petr.gahura@centrum.cz</t>
  </si>
  <si>
    <t>Bednaříková Želmíra</t>
  </si>
  <si>
    <t>23474/C</t>
  </si>
  <si>
    <t>Fridrichová Ivona</t>
  </si>
  <si>
    <t>Kaluža Bohdan</t>
  </si>
  <si>
    <t>51149/A</t>
  </si>
  <si>
    <t>Hudečková Lucie</t>
  </si>
  <si>
    <t>010490/B</t>
  </si>
  <si>
    <t>Maciolek Jaroslav</t>
  </si>
  <si>
    <t>42131/B</t>
  </si>
  <si>
    <t>TJ Sokol Karviná</t>
  </si>
  <si>
    <t>Wojaczková Lada</t>
  </si>
  <si>
    <t>Č. 50</t>
  </si>
  <si>
    <t>TJ Sokol Kostelec na Hané - HK</t>
  </si>
  <si>
    <t>Chalupecký Lukáš</t>
  </si>
  <si>
    <t>Dofek Miloš</t>
  </si>
  <si>
    <t>007319/C</t>
  </si>
  <si>
    <t>Č.51</t>
  </si>
  <si>
    <t>kontakt: lukas.chalupecky@metrostav.cz</t>
  </si>
  <si>
    <t>TJ Sokol Telnice</t>
  </si>
  <si>
    <t>Vladimír Blaženka</t>
  </si>
  <si>
    <t>Příjmení a jméno trenéra</t>
  </si>
  <si>
    <t>Číslo RP/trenerská licence</t>
  </si>
  <si>
    <t>Žák Martin</t>
  </si>
  <si>
    <t>075064/C</t>
  </si>
  <si>
    <t>Jahoda Marek</t>
  </si>
  <si>
    <t>005405/B</t>
  </si>
  <si>
    <t>Popela Jaromír</t>
  </si>
  <si>
    <t>003393/C</t>
  </si>
  <si>
    <t>Bím David</t>
  </si>
  <si>
    <t>031193/B</t>
  </si>
  <si>
    <t>Č. 52</t>
  </si>
  <si>
    <t>kontakt: vladimir.blazenka@tbstelnice.cz</t>
  </si>
  <si>
    <t>TJ Slovácka Slavia Uherské Hradiště</t>
  </si>
  <si>
    <t>Mgr. Irena Zlatníková</t>
  </si>
  <si>
    <t>72225/C</t>
  </si>
  <si>
    <t>35718/C</t>
  </si>
  <si>
    <t>Lorenc Marek</t>
  </si>
  <si>
    <t>66727/C</t>
  </si>
  <si>
    <t>Č.53</t>
  </si>
  <si>
    <t>Zlatníková Irena</t>
  </si>
  <si>
    <t xml:space="preserve">Zlatníková Irena </t>
  </si>
  <si>
    <t>Sentlová Lenka</t>
  </si>
  <si>
    <t>kontakt: ria.severanka@centrum.cz, kapitanik@gaspro.cz</t>
  </si>
  <si>
    <t>TJ Jiskra Třeboň</t>
  </si>
  <si>
    <t>Koranda Stanislav</t>
  </si>
  <si>
    <t>Petržalová Ludmila</t>
  </si>
  <si>
    <t>017988/C</t>
  </si>
  <si>
    <t>Šimánek Pavel</t>
  </si>
  <si>
    <t>012757/B</t>
  </si>
  <si>
    <t>Provázková Eliška</t>
  </si>
  <si>
    <t>066804/C</t>
  </si>
  <si>
    <t>Schreibmeier Radomír</t>
  </si>
  <si>
    <t>004592/C</t>
  </si>
  <si>
    <t>Baierlig Lukáš</t>
  </si>
  <si>
    <t>042116/B</t>
  </si>
  <si>
    <t>Dušek Jaroslav</t>
  </si>
  <si>
    <t>015294/C</t>
  </si>
  <si>
    <t>Č. 54</t>
  </si>
  <si>
    <t>kontakt: info@albertatrebon.cz</t>
  </si>
  <si>
    <t>TJ Slovan Kamenice nad Lipou</t>
  </si>
  <si>
    <t xml:space="preserve">Jan Dvořák </t>
  </si>
  <si>
    <t>Č.55</t>
  </si>
  <si>
    <t>kontakt: jdvorakhazena@seznam.cz</t>
  </si>
  <si>
    <t>TJ Slovan Varnsdorf</t>
  </si>
  <si>
    <t>Žďárský Jiří</t>
  </si>
  <si>
    <t>Rybář Oldřich</t>
  </si>
  <si>
    <t>Č.56</t>
  </si>
  <si>
    <t>kontakt: zdarskyj@seznam.cz</t>
  </si>
  <si>
    <t>TJ KOVOFINIŠ Ledeč n.S.</t>
  </si>
  <si>
    <t>Jeřábek Zbyněk</t>
  </si>
  <si>
    <t>Beladová Tereza</t>
  </si>
  <si>
    <t>062886/C</t>
  </si>
  <si>
    <t>Pešek Jan</t>
  </si>
  <si>
    <t>011205/B</t>
  </si>
  <si>
    <t>022841/B</t>
  </si>
  <si>
    <t>Drápela Jan</t>
  </si>
  <si>
    <t>003857/C</t>
  </si>
  <si>
    <t>Drápela Matěj</t>
  </si>
  <si>
    <t>053791/C</t>
  </si>
  <si>
    <t>Č. 57</t>
  </si>
  <si>
    <t>kontakt: jera.j@seznam.cz</t>
  </si>
  <si>
    <t>TJ Elektro-Praga Jablonec n.N.</t>
  </si>
  <si>
    <t>ing.Jaromír Vanča</t>
  </si>
  <si>
    <t>Tyl Martin</t>
  </si>
  <si>
    <t>034227/C</t>
  </si>
  <si>
    <t>Smrček Filip</t>
  </si>
  <si>
    <t>053229/C</t>
  </si>
  <si>
    <t>Hoza Antonín</t>
  </si>
  <si>
    <t>038860/C</t>
  </si>
  <si>
    <t>Kaňka Miroslav</t>
  </si>
  <si>
    <t>059395/C</t>
  </si>
  <si>
    <t>Preisler Petr</t>
  </si>
  <si>
    <t>053242/C</t>
  </si>
  <si>
    <t>Šatava Vladimír</t>
  </si>
  <si>
    <t>037630/C</t>
  </si>
  <si>
    <t>Č. 58</t>
  </si>
  <si>
    <t>kontakt: hotelludmila@iol.cz</t>
  </si>
  <si>
    <t>TJ SOKOL HRABŮVKA, z.s.</t>
  </si>
  <si>
    <t>DANČÍK VOJTĚCH</t>
  </si>
  <si>
    <t>74711/Bez</t>
  </si>
  <si>
    <t>Přeček Tomáš</t>
  </si>
  <si>
    <t>062428/Bez</t>
  </si>
  <si>
    <t>Č. 59</t>
  </si>
  <si>
    <t>TJ SLOVAN HAVÍŘOV,z.s.</t>
  </si>
  <si>
    <t>JAROSLAV TALÁB</t>
  </si>
  <si>
    <t>74753/Bez</t>
  </si>
  <si>
    <t>Č. 60</t>
  </si>
  <si>
    <t>Házená Jindřichův Hradec</t>
  </si>
  <si>
    <t>Krupicová Jaroslava</t>
  </si>
  <si>
    <t>Špačková Lada</t>
  </si>
  <si>
    <t>008157/C</t>
  </si>
  <si>
    <t>Jonová Iva</t>
  </si>
  <si>
    <t>004516/A</t>
  </si>
  <si>
    <t>Neidrová Věra</t>
  </si>
  <si>
    <t>009205/C</t>
  </si>
  <si>
    <t>Kubíčková Dagmar</t>
  </si>
  <si>
    <t>051349/B</t>
  </si>
  <si>
    <t>Petržala Karel</t>
  </si>
  <si>
    <t>025196/B</t>
  </si>
  <si>
    <t>Č. 61</t>
  </si>
  <si>
    <t>kontakt: jar.krupicova@centrum.cz</t>
  </si>
  <si>
    <t>HANDBALL CLUB KOLÍN,Z.S.</t>
  </si>
  <si>
    <t xml:space="preserve">Prachař Jan, P.Beran </t>
  </si>
  <si>
    <t>009483/C; 076182/C</t>
  </si>
  <si>
    <t>Prachař Jan, B.Pelikánová</t>
  </si>
  <si>
    <t>009483/C; 027087/C</t>
  </si>
  <si>
    <t xml:space="preserve">Beran Pavel </t>
  </si>
  <si>
    <t>076182/C</t>
  </si>
  <si>
    <t xml:space="preserve">Pelikánová Blanka </t>
  </si>
  <si>
    <t xml:space="preserve"> 027087/C</t>
  </si>
  <si>
    <t xml:space="preserve">Vejvar Tomáš, Hladík Petr </t>
  </si>
  <si>
    <t>006579/B ; 007043/C</t>
  </si>
  <si>
    <t>Č. 62</t>
  </si>
  <si>
    <t>BLANKA PELIKÁNOVÁ</t>
  </si>
  <si>
    <t>kontakt: admin.hckolin@centrum.cz</t>
  </si>
  <si>
    <t>TJ Sokol Hovězí</t>
  </si>
  <si>
    <t>Sklář Josef</t>
  </si>
  <si>
    <t>Šrom Jiří</t>
  </si>
  <si>
    <t>074867/C</t>
  </si>
  <si>
    <t>Pospíšil Aleš</t>
  </si>
  <si>
    <t>023671/B</t>
  </si>
  <si>
    <t>Č. 63</t>
  </si>
  <si>
    <t>kontakt: phurtikova@seznam.cz</t>
  </si>
  <si>
    <t>TJ ČZ HBC Strakonice 1921</t>
  </si>
  <si>
    <t>Eva Krausová</t>
  </si>
  <si>
    <t>Korec Zbyněk</t>
  </si>
  <si>
    <t>073838/C</t>
  </si>
  <si>
    <t>Harant Martin</t>
  </si>
  <si>
    <t>068693/C</t>
  </si>
  <si>
    <t>Vávra Miroslav</t>
  </si>
  <si>
    <t>009804/B</t>
  </si>
  <si>
    <t>Marienka Roman</t>
  </si>
  <si>
    <t>005402/B</t>
  </si>
  <si>
    <t>Fencl Michal</t>
  </si>
  <si>
    <t>006580/C</t>
  </si>
  <si>
    <t>Nejdl Roman</t>
  </si>
  <si>
    <t>004209/C</t>
  </si>
  <si>
    <t>Č.64</t>
  </si>
  <si>
    <t>kontakt: Evoluce77@seznam.cz</t>
  </si>
  <si>
    <t>HSK Tygři Ústí nad Labem</t>
  </si>
  <si>
    <t>Martin VÁGNER</t>
  </si>
  <si>
    <t>VELEKOVÁ Kateřina</t>
  </si>
  <si>
    <t>006928 / C</t>
  </si>
  <si>
    <t>VÁGNER Martin</t>
  </si>
  <si>
    <t>033706 / B</t>
  </si>
  <si>
    <t>VELEK Tomáš</t>
  </si>
  <si>
    <t xml:space="preserve"> 059511 / C</t>
  </si>
  <si>
    <t>Č. 65</t>
  </si>
  <si>
    <t>kontakt: MarVaSOFT@seznam.cz</t>
  </si>
  <si>
    <t>Sportovní klub Žeravice, spolek</t>
  </si>
  <si>
    <t>Ing. Pavel Zubík</t>
  </si>
  <si>
    <t>Rodeková Kateřina</t>
  </si>
  <si>
    <t>067276/bez</t>
  </si>
  <si>
    <t>Tomaníková Anna</t>
  </si>
  <si>
    <t>067277/C</t>
  </si>
  <si>
    <t>Čechák Radek</t>
  </si>
  <si>
    <t>058664/C</t>
  </si>
  <si>
    <t>Soukup Jaroslav</t>
  </si>
  <si>
    <t>061030/C</t>
  </si>
  <si>
    <t>Haubelt Lukáš</t>
  </si>
  <si>
    <t>014759/C</t>
  </si>
  <si>
    <t>Zubík Jiří</t>
  </si>
  <si>
    <t>058754/B</t>
  </si>
  <si>
    <t>Mikeška Petr</t>
  </si>
  <si>
    <t>009634/C</t>
  </si>
  <si>
    <t>Č. 66</t>
  </si>
  <si>
    <t>kontakt: zubik@stredostavby.cz</t>
  </si>
  <si>
    <t>Házená Uničov</t>
  </si>
  <si>
    <t>Pavel Janků</t>
  </si>
  <si>
    <t>Dvorník Michal</t>
  </si>
  <si>
    <t>018405/C</t>
  </si>
  <si>
    <t>Č. 67</t>
  </si>
  <si>
    <t>kontakt: pavel.janku@mujmail.cz</t>
  </si>
  <si>
    <t>TJ Sokol Velké Meziříčí</t>
  </si>
  <si>
    <t>Stanislav Tvarůžek</t>
  </si>
  <si>
    <t>Kaštan Petr</t>
  </si>
  <si>
    <t>038809/C</t>
  </si>
  <si>
    <t>Kaštanová Vladimíra</t>
  </si>
  <si>
    <t>069386/C</t>
  </si>
  <si>
    <t>Pacalová Lenka</t>
  </si>
  <si>
    <t>008017/C</t>
  </si>
  <si>
    <t>Závišková Ilona</t>
  </si>
  <si>
    <t>005048/B</t>
  </si>
  <si>
    <t>Záviška Vincenc</t>
  </si>
  <si>
    <t>002357/C</t>
  </si>
  <si>
    <t>Kavka Petr</t>
  </si>
  <si>
    <t>070112/C</t>
  </si>
  <si>
    <t>Živčic Pavol</t>
  </si>
  <si>
    <t>016518/C</t>
  </si>
  <si>
    <t>Stoklasa David</t>
  </si>
  <si>
    <t>011457/C</t>
  </si>
  <si>
    <t>Šidlo Ladislav</t>
  </si>
  <si>
    <t>019376/B</t>
  </si>
  <si>
    <t>Č. 68</t>
  </si>
  <si>
    <t>kontakt: s.tvaruzek@seznam.cz</t>
  </si>
  <si>
    <t>HK Spartak Ústí n. L.</t>
  </si>
  <si>
    <t>Jana Sochorová</t>
  </si>
  <si>
    <t>Stárková Martina</t>
  </si>
  <si>
    <t>033345/C</t>
  </si>
  <si>
    <t>Hanusek Radomír</t>
  </si>
  <si>
    <t>023439/B</t>
  </si>
  <si>
    <t>Koutná Michaela</t>
  </si>
  <si>
    <t>033704/C</t>
  </si>
  <si>
    <t>Č. 69</t>
  </si>
  <si>
    <t>HC Plzeň z.s.</t>
  </si>
  <si>
    <t>Libuše Škvařilová</t>
  </si>
  <si>
    <t>Bláha Adolf</t>
  </si>
  <si>
    <t>Touš Pavel</t>
  </si>
  <si>
    <t>045930/B</t>
  </si>
  <si>
    <t>Škvařil Milan</t>
  </si>
  <si>
    <t>023504/B</t>
  </si>
  <si>
    <t>Škvařilová Libuše</t>
  </si>
  <si>
    <t>023307/B</t>
  </si>
  <si>
    <t>Č. 70</t>
  </si>
  <si>
    <t>71243/ bez</t>
  </si>
  <si>
    <t>kontakt: LibuseSkvarilova@seznam.cz</t>
  </si>
  <si>
    <t>FK Hvězda Cheb z. s.</t>
  </si>
  <si>
    <t>Martin Míšanek</t>
  </si>
  <si>
    <t>Prošková Petra</t>
  </si>
  <si>
    <t>008055/C</t>
  </si>
  <si>
    <t>006153/C</t>
  </si>
  <si>
    <t>Hřivnová Ivana</t>
  </si>
  <si>
    <t>021223/B</t>
  </si>
  <si>
    <t>Míšanek Martin</t>
  </si>
  <si>
    <t>064633/B</t>
  </si>
  <si>
    <t>Č. 71</t>
  </si>
  <si>
    <t>kontakt: Libor.Rolnik@iallianz.cz</t>
  </si>
  <si>
    <t>Pražák Petr</t>
  </si>
  <si>
    <t>HK  Starý Plzenec</t>
  </si>
  <si>
    <t>Hejzek   Miroslav</t>
  </si>
  <si>
    <t>Voves Zdeněk</t>
  </si>
  <si>
    <t>001366 / B</t>
  </si>
  <si>
    <t>Voves  Zdeněk</t>
  </si>
  <si>
    <t>Č.72</t>
  </si>
  <si>
    <t>kontakt: zd.voves@seznam.cz</t>
  </si>
  <si>
    <t>TJ  AŠ Mladá Boleslav</t>
  </si>
  <si>
    <t>Radovan KÁBRT</t>
  </si>
  <si>
    <t>Radovan Kábrt</t>
  </si>
  <si>
    <t>020355/C</t>
  </si>
  <si>
    <t>Č. 73</t>
  </si>
  <si>
    <t>kontakt: Radovan.Kabrt@seznam.cz</t>
  </si>
  <si>
    <t>TJ TATRAN Litovel, z.s.</t>
  </si>
  <si>
    <t>Radovan Šimek</t>
  </si>
  <si>
    <t>Klanica Jičí</t>
  </si>
  <si>
    <t>070758/B</t>
  </si>
  <si>
    <t>Šimek Radovan</t>
  </si>
  <si>
    <t>020749/C</t>
  </si>
  <si>
    <t>Filipová Lenka</t>
  </si>
  <si>
    <t>050336/C</t>
  </si>
  <si>
    <t>Klanica Jiří</t>
  </si>
  <si>
    <t>Vašíčková Petra</t>
  </si>
  <si>
    <t>045040/C</t>
  </si>
  <si>
    <t>Čtvrtníček Zdeněk</t>
  </si>
  <si>
    <t>063444/B</t>
  </si>
  <si>
    <t>Jašíček Vladimír</t>
  </si>
  <si>
    <t>002577/B</t>
  </si>
  <si>
    <t>Sléha Zdeněk</t>
  </si>
  <si>
    <t>002024/B</t>
  </si>
  <si>
    <t>Habermann Petr</t>
  </si>
  <si>
    <t>007690/B</t>
  </si>
  <si>
    <t>kontakt: hazena@tatranlitovel.cz</t>
  </si>
  <si>
    <t>Č. 74</t>
  </si>
  <si>
    <t>TJ Sokol Břve (Lions Hostivice)</t>
  </si>
  <si>
    <t>Daniel Kuchválek</t>
  </si>
  <si>
    <t>Panenka Jiří</t>
  </si>
  <si>
    <t>Martina Charvátová</t>
  </si>
  <si>
    <t>Č. 75</t>
  </si>
  <si>
    <t>76135/C</t>
  </si>
  <si>
    <t>003695/C</t>
  </si>
  <si>
    <t>kontakt: info@hazenahostivice.cz</t>
  </si>
  <si>
    <t>TJ Náchod, z.s.</t>
  </si>
  <si>
    <t>JanKosinka</t>
  </si>
  <si>
    <t>Balcar Miroslav</t>
  </si>
  <si>
    <t>2822/C</t>
  </si>
  <si>
    <t>Jan Kosinka</t>
  </si>
  <si>
    <t>55823/B</t>
  </si>
  <si>
    <t>Martin Hlaváček</t>
  </si>
  <si>
    <t>46651/C</t>
  </si>
  <si>
    <t xml:space="preserve">Jan Lojda </t>
  </si>
  <si>
    <t>70649/C</t>
  </si>
  <si>
    <t>Petr Šulc</t>
  </si>
  <si>
    <t>23480/A</t>
  </si>
  <si>
    <t>David Novohradský</t>
  </si>
  <si>
    <t>4615/A</t>
  </si>
  <si>
    <t>Č. 76</t>
  </si>
  <si>
    <t>kontakt: jan.kosinka@seznam.cz</t>
  </si>
  <si>
    <t>HK Bystřice pod Hostýnem</t>
  </si>
  <si>
    <t>Jan Vejrosta</t>
  </si>
  <si>
    <t>Liška Marek</t>
  </si>
  <si>
    <t>004388/C</t>
  </si>
  <si>
    <t>Müller Ondřej</t>
  </si>
  <si>
    <t>021594/C</t>
  </si>
  <si>
    <t>Oškera Tomáš</t>
  </si>
  <si>
    <t>021587/C</t>
  </si>
  <si>
    <t>Kovařík Radim</t>
  </si>
  <si>
    <t>010361/C</t>
  </si>
  <si>
    <t>Č. 77</t>
  </si>
  <si>
    <t>kontakt: vejrostova@chf.cz</t>
  </si>
  <si>
    <t>Tělovýchovná jednota Jiskra Havlíčkův Brod z.s.</t>
  </si>
  <si>
    <t>Mgr. Martina Kubalová</t>
  </si>
  <si>
    <t>Ondrouch Pavel</t>
  </si>
  <si>
    <t>011356/C</t>
  </si>
  <si>
    <t>Kotana Jan</t>
  </si>
  <si>
    <t>068964/C</t>
  </si>
  <si>
    <t xml:space="preserve">Stehlík Karel </t>
  </si>
  <si>
    <t>073159/C</t>
  </si>
  <si>
    <t>Kubala Hubert</t>
  </si>
  <si>
    <t>003811/A</t>
  </si>
  <si>
    <t>Kučera David</t>
  </si>
  <si>
    <t>007638/B</t>
  </si>
  <si>
    <t>Pajerová Renáta</t>
  </si>
  <si>
    <t>035221/C</t>
  </si>
  <si>
    <t>Kubalová Martina</t>
  </si>
  <si>
    <t>035222/C</t>
  </si>
  <si>
    <t>Plodík Martin</t>
  </si>
  <si>
    <t>062113/C</t>
  </si>
  <si>
    <t xml:space="preserve">Ondrouch Pavel </t>
  </si>
  <si>
    <t>Matějů Jan</t>
  </si>
  <si>
    <t>017193/B</t>
  </si>
  <si>
    <t xml:space="preserve">Matějů Jan </t>
  </si>
  <si>
    <t>Č. 78</t>
  </si>
  <si>
    <t>kontakt: animart@seznam.cz</t>
  </si>
  <si>
    <t>TJ SOKOL Krmelín</t>
  </si>
  <si>
    <t>Petr Mácha</t>
  </si>
  <si>
    <t>Břežná Karin</t>
  </si>
  <si>
    <t>070808/C</t>
  </si>
  <si>
    <t>Blačinská Jana</t>
  </si>
  <si>
    <t>070809/C</t>
  </si>
  <si>
    <t>Šilák Miroslav</t>
  </si>
  <si>
    <t>045362/C</t>
  </si>
  <si>
    <t>Vijačka Mirosla</t>
  </si>
  <si>
    <t>039060/C</t>
  </si>
  <si>
    <t>Břežný Daniel</t>
  </si>
  <si>
    <t>007118/C</t>
  </si>
  <si>
    <t>Zborovský Filip</t>
  </si>
  <si>
    <t>042329/C</t>
  </si>
  <si>
    <t>Č.79</t>
  </si>
  <si>
    <t>kontakt: peta.macha@gmail.com</t>
  </si>
  <si>
    <t>TJ Sokol Bělá pod Bezdězem</t>
  </si>
  <si>
    <t>František Šindelář</t>
  </si>
  <si>
    <t>Hríb Ivan</t>
  </si>
  <si>
    <t>072600/C</t>
  </si>
  <si>
    <t>Foltýnová Magdaléna</t>
  </si>
  <si>
    <t>037810/C</t>
  </si>
  <si>
    <t>Humpola Jakub</t>
  </si>
  <si>
    <t>062765/C</t>
  </si>
  <si>
    <t>Švec Stanislav</t>
  </si>
  <si>
    <t>008768/B</t>
  </si>
  <si>
    <t>Č. 80</t>
  </si>
  <si>
    <t>kontakt: sfranta@seznam.cz</t>
  </si>
  <si>
    <t>TJ Lokomotiva České Budějovice</t>
  </si>
  <si>
    <t>Jiří Větrovský</t>
  </si>
  <si>
    <t>Zelenka Jan</t>
  </si>
  <si>
    <t>26501/B</t>
  </si>
  <si>
    <t>Formánková Hana</t>
  </si>
  <si>
    <t>54422/C</t>
  </si>
  <si>
    <t>Dolejšová Anna</t>
  </si>
  <si>
    <t>52079/C</t>
  </si>
  <si>
    <t>Houška Kamil</t>
  </si>
  <si>
    <t>3829/C</t>
  </si>
  <si>
    <t>Jiránek Zdeněk</t>
  </si>
  <si>
    <t>2614/B</t>
  </si>
  <si>
    <t>Č.81</t>
  </si>
  <si>
    <t>kontakt: Jiri.Vetrovsky@eon.cz</t>
  </si>
  <si>
    <t>Házená Legata Hustopeče, z.s.</t>
  </si>
  <si>
    <t>Bc. Petr Semerád</t>
  </si>
  <si>
    <t>Mgr. Semerádová Marie</t>
  </si>
  <si>
    <t xml:space="preserve">024959 / </t>
  </si>
  <si>
    <t>Ing. Semerád David</t>
  </si>
  <si>
    <t>007415 / C</t>
  </si>
  <si>
    <t>Bc. Semerád Petr</t>
  </si>
  <si>
    <t>009874 / B</t>
  </si>
  <si>
    <t>kontakt: info@legata.cz</t>
  </si>
  <si>
    <t>Tj Sokol Lázně Kynžvart, z.s.</t>
  </si>
  <si>
    <t>Daniela Radová</t>
  </si>
  <si>
    <t>Soukupová Irena</t>
  </si>
  <si>
    <t>10670/C</t>
  </si>
  <si>
    <t>Placek Jan</t>
  </si>
  <si>
    <t>69413/C</t>
  </si>
  <si>
    <t>Vohanková Lenka</t>
  </si>
  <si>
    <t>9441/C</t>
  </si>
  <si>
    <t>König Vladimír</t>
  </si>
  <si>
    <t>64958/B</t>
  </si>
  <si>
    <t>Č.83</t>
  </si>
  <si>
    <t>kontakt: danus.radova@post.cz</t>
  </si>
  <si>
    <t>Handball klub Chomutov, z.s.</t>
  </si>
  <si>
    <t>Ing. Libor Shrbený</t>
  </si>
  <si>
    <t>Škarda Václav</t>
  </si>
  <si>
    <t>002580/C</t>
  </si>
  <si>
    <t>Č.84</t>
  </si>
  <si>
    <t>kontakt: shrbeny.libor@seznam.cz</t>
  </si>
  <si>
    <t>TJ Spartak MAS Sezimovo Ústí</t>
  </si>
  <si>
    <t>Rostislav Radimecký</t>
  </si>
  <si>
    <t>Samec Radek Ing.</t>
  </si>
  <si>
    <t>003778/C</t>
  </si>
  <si>
    <t>Vojta Miloš</t>
  </si>
  <si>
    <t>074408/A</t>
  </si>
  <si>
    <t>Havel Petr</t>
  </si>
  <si>
    <t>023364/A</t>
  </si>
  <si>
    <t>Č. 85</t>
  </si>
  <si>
    <t>kontakt: rradimec@seznam.cz</t>
  </si>
  <si>
    <t>Handball club Milevsko, z.s.</t>
  </si>
  <si>
    <t>Eva Menhartová</t>
  </si>
  <si>
    <t>Kosobudová Lucie</t>
  </si>
  <si>
    <t>065609/C</t>
  </si>
  <si>
    <t>Šulcová Martina</t>
  </si>
  <si>
    <t>003647/C</t>
  </si>
  <si>
    <t>Šťástná Marie</t>
  </si>
  <si>
    <t>062802/C</t>
  </si>
  <si>
    <t>Č. 86</t>
  </si>
  <si>
    <t>kontakt: menhartova@atlas.cz</t>
  </si>
  <si>
    <t>Sokol Juliánov</t>
  </si>
  <si>
    <t>Lukáš Jeremias</t>
  </si>
  <si>
    <t>Jeremias Lukáš</t>
  </si>
  <si>
    <t>029764 / C</t>
  </si>
  <si>
    <t>Pešák Zdeněk</t>
  </si>
  <si>
    <t>000779 / C</t>
  </si>
  <si>
    <t>Siuda Radek</t>
  </si>
  <si>
    <t>015606 / C</t>
  </si>
  <si>
    <t>Č.87</t>
  </si>
  <si>
    <t>kontakt: lukasjeremias@centrum.cz</t>
  </si>
  <si>
    <t>kontakt: Ladawo@seznam.cz</t>
  </si>
  <si>
    <t xml:space="preserve">SK Bílina z.s. </t>
  </si>
  <si>
    <t>Jana Libovická</t>
  </si>
  <si>
    <t>Kovačková Marie</t>
  </si>
  <si>
    <t>008984/C</t>
  </si>
  <si>
    <t>Libovická Jana</t>
  </si>
  <si>
    <t>007960/C</t>
  </si>
  <si>
    <t>kontakt: J.Libovicka@seznam.cz</t>
  </si>
  <si>
    <t>Č. 88</t>
  </si>
  <si>
    <t>Handballclub Hlučín</t>
  </si>
  <si>
    <t>Tomáš Foltýnek</t>
  </si>
  <si>
    <t>Libor Kozubek</t>
  </si>
  <si>
    <t>011055/C</t>
  </si>
  <si>
    <t>Radek Czyž</t>
  </si>
  <si>
    <t>066789/C</t>
  </si>
  <si>
    <t xml:space="preserve">Tomáš Kolmajer </t>
  </si>
  <si>
    <t>013554/C</t>
  </si>
  <si>
    <t>Č. 89</t>
  </si>
  <si>
    <t>kontakt: libor.kozubek@gmail.com</t>
  </si>
  <si>
    <t>Víšková Lenka</t>
  </si>
  <si>
    <t>10489/C</t>
  </si>
  <si>
    <t>Hanuš Marian</t>
  </si>
  <si>
    <t>69513/C</t>
  </si>
  <si>
    <t>Hataš Petr</t>
  </si>
  <si>
    <t>72414/C</t>
  </si>
  <si>
    <t>Č. 90</t>
  </si>
  <si>
    <t>TJ Turnov</t>
  </si>
  <si>
    <t>Jana Nalezencová</t>
  </si>
  <si>
    <t>kontakt: jananalezencova@gmail.com</t>
  </si>
  <si>
    <t>TJ Háje-Jižní Město, Handballclub, p.s.</t>
  </si>
  <si>
    <t>Jiří Klíma</t>
  </si>
  <si>
    <t>Ferencová Alena</t>
  </si>
  <si>
    <t>067467 / C</t>
  </si>
  <si>
    <t>Špaček Jan</t>
  </si>
  <si>
    <t>040869 / B</t>
  </si>
  <si>
    <t>Slavíčková Renáta</t>
  </si>
  <si>
    <t>053244 / A</t>
  </si>
  <si>
    <t xml:space="preserve">Cabalková Magdaléna  </t>
  </si>
  <si>
    <t>009261 / C</t>
  </si>
  <si>
    <t>Cabalka Miroslav</t>
  </si>
  <si>
    <t>005623 / C</t>
  </si>
  <si>
    <t>Č. 91</t>
  </si>
  <si>
    <t>kontakt: jiri.klima@netsms.cz</t>
  </si>
  <si>
    <t>Sokol Trnávka</t>
  </si>
  <si>
    <t>Martin Bula</t>
  </si>
  <si>
    <t>mladší žáci A - jaro</t>
  </si>
  <si>
    <t>Veřmiřovský Michal</t>
  </si>
  <si>
    <t>030117/B</t>
  </si>
  <si>
    <t>mladší žáci A - podzim</t>
  </si>
  <si>
    <t>Bula Martin</t>
  </si>
  <si>
    <t>011928/C</t>
  </si>
  <si>
    <t>Č. 92</t>
  </si>
  <si>
    <t>kontakt: Martin.Bula@seznam.cz</t>
  </si>
  <si>
    <t>SHK Veselí nad Moravou</t>
  </si>
  <si>
    <t>Mgr.Miloš Körösi</t>
  </si>
  <si>
    <t>Motalová Renata</t>
  </si>
  <si>
    <t>050006/B</t>
  </si>
  <si>
    <r>
      <t>Mo</t>
    </r>
    <r>
      <rPr>
        <b/>
        <i/>
        <sz val="11"/>
        <rFont val="Calibri"/>
        <family val="2"/>
      </rPr>
      <t>talová Renata</t>
    </r>
  </si>
  <si>
    <t>Hudák Luboš</t>
  </si>
  <si>
    <t xml:space="preserve">  032629/A</t>
  </si>
  <si>
    <t>Č.93</t>
  </si>
  <si>
    <t>kontakt: hazena@shkveseli.cz</t>
  </si>
  <si>
    <t>Č.82</t>
  </si>
  <si>
    <t>Č.94</t>
  </si>
  <si>
    <t>TJ Astra Zahradní Město, z.s.</t>
  </si>
  <si>
    <t>Hana Kuncová</t>
  </si>
  <si>
    <t>Femiaková Milena</t>
  </si>
  <si>
    <t>012052 / B</t>
  </si>
  <si>
    <t>Kleindienst František</t>
  </si>
  <si>
    <t>011847 / C</t>
  </si>
  <si>
    <t>Stachová Marta</t>
  </si>
  <si>
    <t>001127 / B</t>
  </si>
  <si>
    <t>Kaiserová Bohumila</t>
  </si>
  <si>
    <t>005115 / C</t>
  </si>
  <si>
    <t>kontakt: kuncova@tjastra.cz</t>
  </si>
  <si>
    <t>Č.95</t>
  </si>
  <si>
    <t>Tělocvičná jednota Sokol Luhačovice</t>
  </si>
  <si>
    <t>Robert Kolařík</t>
  </si>
  <si>
    <t>Kolařík Alfred</t>
  </si>
  <si>
    <t>000121/C</t>
  </si>
  <si>
    <t>Kolařík Robert</t>
  </si>
  <si>
    <t>004238/C</t>
  </si>
  <si>
    <t>Kolařík Zdeněk</t>
  </si>
  <si>
    <t>062303/C</t>
  </si>
  <si>
    <t>kontakt: robert.kolarik@post.cz</t>
  </si>
  <si>
    <t>Č.96</t>
  </si>
  <si>
    <t>SKKP Handball Brno</t>
  </si>
  <si>
    <t>Jan Schneider</t>
  </si>
  <si>
    <t>Novotný David</t>
  </si>
  <si>
    <t>009876/ B</t>
  </si>
  <si>
    <t>Minařík Ivan</t>
  </si>
  <si>
    <t>018561/ B</t>
  </si>
  <si>
    <t>Střítežský Jan</t>
  </si>
  <si>
    <t>018476/ B</t>
  </si>
  <si>
    <t>Havlát Jiří</t>
  </si>
  <si>
    <t>036133/ B</t>
  </si>
  <si>
    <t>kontakt: extraliga@handballbrno.cz</t>
  </si>
  <si>
    <t>Č.97</t>
  </si>
  <si>
    <t>DHK Litovel</t>
  </si>
  <si>
    <t>Vlastimil Habermann</t>
  </si>
  <si>
    <t>Spannbauer Michaela</t>
  </si>
  <si>
    <t>076961/C</t>
  </si>
  <si>
    <t>Habermann Vlastimil</t>
  </si>
  <si>
    <t>044927/B</t>
  </si>
  <si>
    <t>kontakt: dhklitovel@seznam.cz</t>
  </si>
  <si>
    <t>Č. 98</t>
  </si>
  <si>
    <t>Sokol Kostelec nad Labem</t>
  </si>
  <si>
    <t>Karellová Radka</t>
  </si>
  <si>
    <t>Karellová Tereza</t>
  </si>
  <si>
    <t>052646/C</t>
  </si>
  <si>
    <t>Klucký Jakub</t>
  </si>
  <si>
    <t>76815/C</t>
  </si>
  <si>
    <t>kontakt: hazenakostelec@seznam.cz</t>
  </si>
  <si>
    <t>Č. 99</t>
  </si>
  <si>
    <t>sk p.e.m.a.Opava, z.s.</t>
  </si>
  <si>
    <t>Mgr. Přemysl Novák</t>
  </si>
  <si>
    <t>Vladislava Feilhauerová</t>
  </si>
  <si>
    <t>kontakt: vladkafeilhauerova@seznam.cz</t>
  </si>
  <si>
    <t>061279/B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</si>
</sst>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\ &quot;Kč&quot;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dd/mm/yyyy"/>
    <numFmt numFmtId="173" formatCode="[$-405]d\.\ mmmm\ yyyy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i/>
      <sz val="11"/>
      <color indexed="47"/>
      <name val="Calibri"/>
      <family val="2"/>
    </font>
    <font>
      <b/>
      <sz val="26"/>
      <name val="Arial"/>
      <family val="2"/>
    </font>
    <font>
      <b/>
      <i/>
      <sz val="11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i/>
      <sz val="11"/>
      <color indexed="29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966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333333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CCCC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 tint="0.04998999834060669"/>
      <name val="Calibri"/>
      <family val="2"/>
    </font>
    <font>
      <sz val="11"/>
      <color rgb="FFFFCCCC"/>
      <name val="Calibri"/>
      <family val="2"/>
    </font>
    <font>
      <b/>
      <sz val="26"/>
      <color theme="1"/>
      <name val="Calibri"/>
      <family val="2"/>
    </font>
    <font>
      <b/>
      <sz val="26"/>
      <color rgb="FF000000"/>
      <name val="Calibri"/>
      <family val="2"/>
    </font>
    <font>
      <b/>
      <sz val="24"/>
      <color theme="1"/>
      <name val="Calibri"/>
      <family val="2"/>
    </font>
    <font>
      <sz val="26"/>
      <color theme="1"/>
      <name val="Calibri"/>
      <family val="2"/>
    </font>
    <font>
      <sz val="24"/>
      <color theme="1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>
      <alignment/>
      <protection/>
    </xf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5" fillId="25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7" borderId="0">
      <alignment/>
      <protection/>
    </xf>
    <xf numFmtId="0" fontId="67" fillId="28" borderId="0" applyNumberFormat="0" applyBorder="0" applyAlignment="0" applyProtection="0"/>
    <xf numFmtId="0" fontId="68" fillId="0" borderId="0">
      <alignment/>
      <protection/>
    </xf>
    <xf numFmtId="0" fontId="5" fillId="0" borderId="0">
      <alignment/>
      <protection/>
    </xf>
    <xf numFmtId="0" fontId="69" fillId="27" borderId="6">
      <alignment/>
      <protection/>
    </xf>
    <xf numFmtId="0" fontId="70" fillId="0" borderId="0" applyNumberFormat="0" applyFill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30" borderId="0" applyNumberFormat="0" applyBorder="0" applyAlignment="0" applyProtection="0"/>
    <xf numFmtId="0" fontId="68" fillId="0" borderId="0">
      <alignment/>
      <protection/>
    </xf>
    <xf numFmtId="0" fontId="73" fillId="31" borderId="0" applyNumberFormat="0" applyBorder="0" applyAlignment="0" applyProtection="0"/>
    <xf numFmtId="0" fontId="68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9" applyNumberFormat="0" applyAlignment="0" applyProtection="0"/>
    <xf numFmtId="0" fontId="76" fillId="33" borderId="9" applyNumberFormat="0" applyAlignment="0" applyProtection="0"/>
    <xf numFmtId="0" fontId="77" fillId="33" borderId="10" applyNumberFormat="0" applyAlignment="0" applyProtection="0"/>
    <xf numFmtId="0" fontId="78" fillId="0" borderId="0" applyNumberFormat="0" applyFill="0" applyBorder="0" applyAlignment="0" applyProtection="0"/>
    <xf numFmtId="0" fontId="51" fillId="0" borderId="0">
      <alignment/>
      <protection/>
    </xf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</cellStyleXfs>
  <cellXfs count="856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52" fillId="0" borderId="0" xfId="0" applyNumberFormat="1" applyFont="1" applyFill="1" applyBorder="1" applyAlignment="1">
      <alignment/>
    </xf>
    <xf numFmtId="164" fontId="5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 wrapText="1" shrinkToFit="1"/>
    </xf>
    <xf numFmtId="0" fontId="79" fillId="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14" fontId="0" fillId="0" borderId="11" xfId="0" applyNumberFormat="1" applyFill="1" applyBorder="1" applyAlignment="1">
      <alignment/>
    </xf>
    <xf numFmtId="0" fontId="80" fillId="7" borderId="11" xfId="0" applyFont="1" applyFill="1" applyBorder="1" applyAlignment="1">
      <alignment horizontal="left"/>
    </xf>
    <xf numFmtId="0" fontId="81" fillId="41" borderId="11" xfId="0" applyFont="1" applyFill="1" applyBorder="1" applyAlignment="1">
      <alignment horizontal="left"/>
    </xf>
    <xf numFmtId="0" fontId="80" fillId="41" borderId="11" xfId="0" applyFont="1" applyFill="1" applyBorder="1" applyAlignment="1">
      <alignment horizontal="left"/>
    </xf>
    <xf numFmtId="0" fontId="80" fillId="6" borderId="11" xfId="0" applyFont="1" applyFill="1" applyBorder="1" applyAlignment="1">
      <alignment horizontal="left"/>
    </xf>
    <xf numFmtId="0" fontId="0" fillId="29" borderId="11" xfId="0" applyFill="1" applyBorder="1" applyAlignment="1">
      <alignment/>
    </xf>
    <xf numFmtId="0" fontId="0" fillId="29" borderId="11" xfId="0" applyFill="1" applyBorder="1" applyAlignment="1">
      <alignment horizontal="center"/>
    </xf>
    <xf numFmtId="0" fontId="0" fillId="40" borderId="0" xfId="0" applyFill="1" applyBorder="1" applyAlignment="1">
      <alignment vertical="center"/>
    </xf>
    <xf numFmtId="0" fontId="0" fillId="40" borderId="0" xfId="0" applyFill="1" applyBorder="1" applyAlignment="1">
      <alignment vertical="center" wrapText="1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42" borderId="12" xfId="0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0" fontId="80" fillId="0" borderId="14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left"/>
    </xf>
    <xf numFmtId="3" fontId="0" fillId="0" borderId="14" xfId="0" applyNumberFormat="1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80" fillId="0" borderId="0" xfId="0" applyFont="1" applyBorder="1" applyAlignment="1">
      <alignment/>
    </xf>
    <xf numFmtId="3" fontId="0" fillId="0" borderId="15" xfId="0" applyNumberFormat="1" applyBorder="1" applyAlignment="1" applyProtection="1">
      <alignment/>
      <protection locked="0"/>
    </xf>
    <xf numFmtId="0" fontId="0" fillId="0" borderId="17" xfId="0" applyBorder="1" applyAlignment="1">
      <alignment/>
    </xf>
    <xf numFmtId="167" fontId="0" fillId="0" borderId="14" xfId="0" applyNumberFormat="1" applyFill="1" applyBorder="1" applyAlignment="1" applyProtection="1">
      <alignment/>
      <protection locked="0"/>
    </xf>
    <xf numFmtId="0" fontId="0" fillId="0" borderId="18" xfId="0" applyFill="1" applyBorder="1" applyAlignment="1">
      <alignment horizontal="left"/>
    </xf>
    <xf numFmtId="3" fontId="52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 horizontal="left"/>
    </xf>
    <xf numFmtId="3" fontId="0" fillId="0" borderId="20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 horizontal="center"/>
    </xf>
    <xf numFmtId="0" fontId="80" fillId="0" borderId="0" xfId="0" applyFont="1" applyBorder="1" applyAlignment="1">
      <alignment horizontal="left"/>
    </xf>
    <xf numFmtId="3" fontId="0" fillId="0" borderId="19" xfId="0" applyNumberFormat="1" applyFill="1" applyBorder="1" applyAlignment="1">
      <alignment/>
    </xf>
    <xf numFmtId="0" fontId="60" fillId="0" borderId="0" xfId="49" applyAlignment="1">
      <alignment/>
    </xf>
    <xf numFmtId="0" fontId="80" fillId="41" borderId="11" xfId="0" applyFont="1" applyFill="1" applyBorder="1" applyAlignment="1" applyProtection="1">
      <alignment/>
      <protection locked="0"/>
    </xf>
    <xf numFmtId="0" fontId="80" fillId="29" borderId="11" xfId="0" applyFont="1" applyFill="1" applyBorder="1" applyAlignment="1">
      <alignment horizontal="center"/>
    </xf>
    <xf numFmtId="0" fontId="80" fillId="7" borderId="11" xfId="0" applyFont="1" applyFill="1" applyBorder="1" applyAlignment="1">
      <alignment horizontal="center"/>
    </xf>
    <xf numFmtId="0" fontId="80" fillId="6" borderId="11" xfId="0" applyFont="1" applyFill="1" applyBorder="1" applyAlignment="1">
      <alignment horizontal="center"/>
    </xf>
    <xf numFmtId="0" fontId="80" fillId="6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2" fillId="43" borderId="11" xfId="60" applyFont="1" applyFill="1" applyBorder="1" applyAlignment="1">
      <alignment/>
      <protection/>
    </xf>
    <xf numFmtId="0" fontId="68" fillId="0" borderId="11" xfId="60" applyFont="1" applyBorder="1" applyAlignment="1">
      <alignment horizontal="center"/>
      <protection/>
    </xf>
    <xf numFmtId="0" fontId="68" fillId="0" borderId="11" xfId="60" applyFont="1" applyBorder="1" applyAlignment="1">
      <alignment horizontal="left"/>
      <protection/>
    </xf>
    <xf numFmtId="0" fontId="82" fillId="44" borderId="11" xfId="60" applyFont="1" applyFill="1" applyBorder="1">
      <alignment/>
      <protection/>
    </xf>
    <xf numFmtId="0" fontId="81" fillId="45" borderId="11" xfId="60" applyFont="1" applyFill="1" applyBorder="1">
      <alignment/>
      <protection/>
    </xf>
    <xf numFmtId="0" fontId="82" fillId="45" borderId="11" xfId="60" applyFont="1" applyFill="1" applyBorder="1">
      <alignment/>
      <protection/>
    </xf>
    <xf numFmtId="0" fontId="82" fillId="46" borderId="11" xfId="60" applyFont="1" applyFill="1" applyBorder="1">
      <alignment/>
      <protection/>
    </xf>
    <xf numFmtId="0" fontId="68" fillId="0" borderId="11" xfId="60" applyBorder="1">
      <alignment/>
      <protection/>
    </xf>
    <xf numFmtId="0" fontId="82" fillId="0" borderId="0" xfId="60" applyFont="1" applyBorder="1">
      <alignment/>
      <protection/>
    </xf>
    <xf numFmtId="0" fontId="68" fillId="47" borderId="12" xfId="60" applyFont="1" applyFill="1" applyBorder="1" applyAlignment="1">
      <alignment horizontal="center"/>
      <protection/>
    </xf>
    <xf numFmtId="0" fontId="68" fillId="0" borderId="13" xfId="60" applyFont="1" applyBorder="1" applyAlignment="1" applyProtection="1">
      <alignment horizontal="center"/>
      <protection locked="0"/>
    </xf>
    <xf numFmtId="0" fontId="68" fillId="0" borderId="17" xfId="60" applyBorder="1">
      <alignment/>
      <protection/>
    </xf>
    <xf numFmtId="0" fontId="82" fillId="0" borderId="14" xfId="60" applyFont="1" applyBorder="1" applyAlignment="1" applyProtection="1">
      <alignment/>
      <protection locked="0"/>
    </xf>
    <xf numFmtId="0" fontId="68" fillId="0" borderId="0" xfId="60" applyBorder="1">
      <alignment/>
      <protection/>
    </xf>
    <xf numFmtId="0" fontId="68" fillId="0" borderId="15" xfId="60" applyBorder="1" applyProtection="1">
      <alignment/>
      <protection locked="0"/>
    </xf>
    <xf numFmtId="0" fontId="68" fillId="0" borderId="14" xfId="60" applyFont="1" applyBorder="1" applyAlignment="1" applyProtection="1">
      <alignment horizontal="center"/>
      <protection locked="0"/>
    </xf>
    <xf numFmtId="0" fontId="68" fillId="0" borderId="16" xfId="60" applyFont="1" applyBorder="1" applyAlignment="1">
      <alignment horizontal="left"/>
      <protection/>
    </xf>
    <xf numFmtId="3" fontId="68" fillId="0" borderId="14" xfId="60" applyNumberFormat="1" applyBorder="1" applyAlignment="1" applyProtection="1">
      <alignment/>
      <protection locked="0"/>
    </xf>
    <xf numFmtId="3" fontId="68" fillId="0" borderId="15" xfId="60" applyNumberFormat="1" applyBorder="1" applyAlignment="1" applyProtection="1">
      <alignment/>
      <protection locked="0"/>
    </xf>
    <xf numFmtId="167" fontId="68" fillId="0" borderId="14" xfId="60" applyNumberFormat="1" applyBorder="1" applyAlignment="1" applyProtection="1">
      <alignment/>
      <protection locked="0"/>
    </xf>
    <xf numFmtId="0" fontId="68" fillId="0" borderId="18" xfId="60" applyFont="1" applyBorder="1" applyAlignment="1">
      <alignment horizontal="left"/>
      <protection/>
    </xf>
    <xf numFmtId="3" fontId="68" fillId="0" borderId="19" xfId="60" applyNumberFormat="1" applyBorder="1" applyAlignment="1">
      <alignment/>
      <protection/>
    </xf>
    <xf numFmtId="0" fontId="68" fillId="0" borderId="19" xfId="60" applyFont="1" applyBorder="1" applyAlignment="1">
      <alignment horizontal="left"/>
      <protection/>
    </xf>
    <xf numFmtId="3" fontId="68" fillId="0" borderId="20" xfId="60" applyNumberFormat="1" applyBorder="1" applyAlignment="1" applyProtection="1">
      <alignment/>
      <protection locked="0"/>
    </xf>
    <xf numFmtId="14" fontId="68" fillId="0" borderId="11" xfId="60" applyNumberFormat="1" applyBorder="1">
      <alignment/>
      <protection/>
    </xf>
    <xf numFmtId="0" fontId="0" fillId="4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4" fillId="48" borderId="21" xfId="42" applyFont="1" applyFill="1" applyBorder="1" applyAlignment="1">
      <alignment/>
      <protection/>
    </xf>
    <xf numFmtId="0" fontId="1" fillId="0" borderId="21" xfId="42" applyFont="1" applyBorder="1" applyAlignment="1">
      <alignment horizontal="center"/>
      <protection/>
    </xf>
    <xf numFmtId="0" fontId="1" fillId="0" borderId="21" xfId="42" applyFont="1" applyFill="1" applyBorder="1" applyAlignment="1">
      <alignment horizontal="left"/>
      <protection/>
    </xf>
    <xf numFmtId="0" fontId="4" fillId="49" borderId="21" xfId="42" applyFont="1" applyFill="1" applyBorder="1">
      <alignment/>
      <protection/>
    </xf>
    <xf numFmtId="0" fontId="6" fillId="50" borderId="21" xfId="42" applyFont="1" applyFill="1" applyBorder="1">
      <alignment/>
      <protection/>
    </xf>
    <xf numFmtId="0" fontId="4" fillId="50" borderId="21" xfId="42" applyFont="1" applyFill="1" applyBorder="1">
      <alignment/>
      <protection/>
    </xf>
    <xf numFmtId="0" fontId="4" fillId="51" borderId="21" xfId="42" applyFont="1" applyFill="1" applyBorder="1">
      <alignment/>
      <protection/>
    </xf>
    <xf numFmtId="0" fontId="1" fillId="0" borderId="21" xfId="42" applyFill="1" applyBorder="1">
      <alignment/>
      <protection/>
    </xf>
    <xf numFmtId="0" fontId="1" fillId="52" borderId="22" xfId="42" applyFont="1" applyFill="1" applyBorder="1" applyAlignment="1">
      <alignment horizontal="center"/>
      <protection/>
    </xf>
    <xf numFmtId="0" fontId="1" fillId="0" borderId="23" xfId="42" applyFont="1" applyFill="1" applyBorder="1" applyAlignment="1" applyProtection="1">
      <alignment horizontal="center"/>
      <protection locked="0"/>
    </xf>
    <xf numFmtId="0" fontId="4" fillId="0" borderId="24" xfId="42" applyFont="1" applyFill="1" applyBorder="1" applyAlignment="1" applyProtection="1">
      <alignment/>
      <protection locked="0"/>
    </xf>
    <xf numFmtId="0" fontId="5" fillId="0" borderId="0" xfId="61" applyBorder="1">
      <alignment/>
      <protection/>
    </xf>
    <xf numFmtId="0" fontId="1" fillId="0" borderId="15" xfId="42" applyBorder="1" applyProtection="1">
      <alignment/>
      <protection locked="0"/>
    </xf>
    <xf numFmtId="0" fontId="1" fillId="0" borderId="24" xfId="42" applyFont="1" applyBorder="1" applyAlignment="1" applyProtection="1">
      <alignment horizontal="center"/>
      <protection locked="0"/>
    </xf>
    <xf numFmtId="0" fontId="1" fillId="0" borderId="25" xfId="42" applyFont="1" applyFill="1" applyBorder="1" applyAlignment="1">
      <alignment horizontal="left"/>
      <protection/>
    </xf>
    <xf numFmtId="3" fontId="1" fillId="0" borderId="24" xfId="42" applyNumberFormat="1" applyFill="1" applyBorder="1" applyAlignment="1" applyProtection="1">
      <alignment/>
      <protection locked="0"/>
    </xf>
    <xf numFmtId="0" fontId="1" fillId="0" borderId="17" xfId="42" applyFill="1" applyBorder="1">
      <alignment/>
      <protection/>
    </xf>
    <xf numFmtId="0" fontId="4" fillId="0" borderId="0" xfId="42" applyFont="1" applyBorder="1">
      <alignment/>
      <protection/>
    </xf>
    <xf numFmtId="3" fontId="1" fillId="0" borderId="15" xfId="42" applyNumberFormat="1" applyBorder="1" applyAlignment="1" applyProtection="1">
      <alignment/>
      <protection locked="0"/>
    </xf>
    <xf numFmtId="0" fontId="5" fillId="0" borderId="17" xfId="61" applyBorder="1">
      <alignment/>
      <protection/>
    </xf>
    <xf numFmtId="167" fontId="1" fillId="0" borderId="24" xfId="42" applyNumberFormat="1" applyFill="1" applyBorder="1" applyAlignment="1" applyProtection="1">
      <alignment/>
      <protection locked="0"/>
    </xf>
    <xf numFmtId="0" fontId="1" fillId="0" borderId="26" xfId="42" applyFont="1" applyFill="1" applyBorder="1" applyAlignment="1">
      <alignment horizontal="left"/>
      <protection/>
    </xf>
    <xf numFmtId="3" fontId="1" fillId="0" borderId="27" xfId="42" applyNumberFormat="1" applyFill="1" applyBorder="1" applyAlignment="1">
      <alignment/>
      <protection/>
    </xf>
    <xf numFmtId="0" fontId="1" fillId="0" borderId="27" xfId="42" applyFont="1" applyFill="1" applyBorder="1" applyAlignment="1">
      <alignment horizontal="left"/>
      <protection/>
    </xf>
    <xf numFmtId="3" fontId="1" fillId="0" borderId="28" xfId="42" applyNumberFormat="1" applyFill="1" applyBorder="1" applyAlignment="1" applyProtection="1">
      <alignment/>
      <protection locked="0"/>
    </xf>
    <xf numFmtId="14" fontId="1" fillId="0" borderId="21" xfId="42" applyNumberFormat="1" applyFill="1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0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80" fillId="29" borderId="11" xfId="0" applyFont="1" applyFill="1" applyBorder="1" applyAlignment="1">
      <alignment/>
    </xf>
    <xf numFmtId="0" fontId="80" fillId="41" borderId="11" xfId="0" applyFont="1" applyFill="1" applyBorder="1" applyAlignment="1">
      <alignment horizontal="center"/>
    </xf>
    <xf numFmtId="0" fontId="80" fillId="7" borderId="11" xfId="0" applyFont="1" applyFill="1" applyBorder="1" applyAlignment="1">
      <alignment horizontal="center"/>
    </xf>
    <xf numFmtId="0" fontId="81" fillId="41" borderId="11" xfId="0" applyFont="1" applyFill="1" applyBorder="1" applyAlignment="1">
      <alignment horizontal="center"/>
    </xf>
    <xf numFmtId="0" fontId="80" fillId="6" borderId="11" xfId="0" applyFont="1" applyFill="1" applyBorder="1" applyAlignment="1">
      <alignment horizontal="center"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0" fillId="2" borderId="11" xfId="0" applyFont="1" applyFill="1" applyBorder="1" applyAlignment="1">
      <alignment/>
    </xf>
    <xf numFmtId="0" fontId="0" fillId="40" borderId="0" xfId="0" applyFill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82" fillId="43" borderId="11" xfId="60" applyFont="1" applyFill="1" applyBorder="1" applyAlignment="1">
      <alignment/>
      <protection/>
    </xf>
    <xf numFmtId="0" fontId="68" fillId="0" borderId="11" xfId="60" applyFont="1" applyBorder="1" applyAlignment="1">
      <alignment horizontal="center"/>
      <protection/>
    </xf>
    <xf numFmtId="0" fontId="68" fillId="0" borderId="11" xfId="60" applyFont="1" applyBorder="1" applyAlignment="1">
      <alignment horizontal="left"/>
      <protection/>
    </xf>
    <xf numFmtId="0" fontId="82" fillId="44" borderId="11" xfId="60" applyFont="1" applyFill="1" applyBorder="1">
      <alignment/>
      <protection/>
    </xf>
    <xf numFmtId="0" fontId="81" fillId="45" borderId="11" xfId="60" applyFont="1" applyFill="1" applyBorder="1">
      <alignment/>
      <protection/>
    </xf>
    <xf numFmtId="0" fontId="82" fillId="45" borderId="11" xfId="60" applyFont="1" applyFill="1" applyBorder="1">
      <alignment/>
      <protection/>
    </xf>
    <xf numFmtId="0" fontId="82" fillId="46" borderId="11" xfId="60" applyFont="1" applyFill="1" applyBorder="1">
      <alignment/>
      <protection/>
    </xf>
    <xf numFmtId="172" fontId="68" fillId="0" borderId="11" xfId="60" applyNumberFormat="1" applyBorder="1">
      <alignment/>
      <protection/>
    </xf>
    <xf numFmtId="0" fontId="68" fillId="0" borderId="11" xfId="60" applyBorder="1">
      <alignment/>
      <protection/>
    </xf>
    <xf numFmtId="0" fontId="82" fillId="0" borderId="0" xfId="60" applyFont="1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53" borderId="11" xfId="0" applyFont="1" applyFill="1" applyBorder="1" applyAlignment="1">
      <alignment/>
    </xf>
    <xf numFmtId="0" fontId="80" fillId="53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2" fillId="43" borderId="11" xfId="60" applyFont="1" applyFill="1" applyBorder="1" applyAlignment="1">
      <alignment/>
      <protection/>
    </xf>
    <xf numFmtId="0" fontId="68" fillId="0" borderId="11" xfId="60" applyFont="1" applyBorder="1" applyAlignment="1">
      <alignment horizontal="center"/>
      <protection/>
    </xf>
    <xf numFmtId="0" fontId="68" fillId="0" borderId="11" xfId="60" applyFont="1" applyBorder="1" applyAlignment="1">
      <alignment horizontal="left"/>
      <protection/>
    </xf>
    <xf numFmtId="0" fontId="82" fillId="44" borderId="11" xfId="60" applyFont="1" applyFill="1" applyBorder="1">
      <alignment/>
      <protection/>
    </xf>
    <xf numFmtId="0" fontId="8" fillId="45" borderId="11" xfId="60" applyFont="1" applyFill="1" applyBorder="1">
      <alignment/>
      <protection/>
    </xf>
    <xf numFmtId="0" fontId="82" fillId="46" borderId="11" xfId="60" applyFont="1" applyFill="1" applyBorder="1">
      <alignment/>
      <protection/>
    </xf>
    <xf numFmtId="0" fontId="68" fillId="0" borderId="11" xfId="60" applyBorder="1">
      <alignment/>
      <protection/>
    </xf>
    <xf numFmtId="0" fontId="82" fillId="0" borderId="0" xfId="60" applyFont="1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80" fillId="0" borderId="14" xfId="0" applyFont="1" applyFill="1" applyBorder="1" applyAlignment="1" applyProtection="1">
      <alignment horizontal="center" vertical="center"/>
      <protection locked="0"/>
    </xf>
    <xf numFmtId="49" fontId="80" fillId="41" borderId="11" xfId="0" applyNumberFormat="1" applyFont="1" applyFill="1" applyBorder="1" applyAlignment="1">
      <alignment/>
    </xf>
    <xf numFmtId="49" fontId="80" fillId="6" borderId="11" xfId="0" applyNumberFormat="1" applyFont="1" applyFill="1" applyBorder="1" applyAlignment="1">
      <alignment/>
    </xf>
    <xf numFmtId="0" fontId="42" fillId="42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49" fontId="8" fillId="41" borderId="11" xfId="0" applyNumberFormat="1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8" fillId="29" borderId="11" xfId="0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8" fillId="7" borderId="11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left"/>
    </xf>
    <xf numFmtId="0" fontId="42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42" fillId="0" borderId="15" xfId="0" applyFont="1" applyBorder="1" applyAlignment="1" applyProtection="1">
      <alignment/>
      <protection locked="0"/>
    </xf>
    <xf numFmtId="0" fontId="42" fillId="0" borderId="14" xfId="0" applyFont="1" applyBorder="1" applyAlignment="1" applyProtection="1">
      <alignment horizontal="center"/>
      <protection locked="0"/>
    </xf>
    <xf numFmtId="3" fontId="42" fillId="0" borderId="14" xfId="0" applyNumberFormat="1" applyFont="1" applyFill="1" applyBorder="1" applyAlignment="1" applyProtection="1">
      <alignment/>
      <protection locked="0"/>
    </xf>
    <xf numFmtId="3" fontId="42" fillId="0" borderId="15" xfId="0" applyNumberFormat="1" applyFont="1" applyBorder="1" applyAlignment="1" applyProtection="1">
      <alignment/>
      <protection locked="0"/>
    </xf>
    <xf numFmtId="167" fontId="42" fillId="0" borderId="14" xfId="0" applyNumberFormat="1" applyFont="1" applyFill="1" applyBorder="1" applyAlignment="1" applyProtection="1">
      <alignment/>
      <protection locked="0"/>
    </xf>
    <xf numFmtId="3" fontId="42" fillId="0" borderId="19" xfId="0" applyNumberFormat="1" applyFont="1" applyFill="1" applyBorder="1" applyAlignment="1">
      <alignment/>
    </xf>
    <xf numFmtId="0" fontId="42" fillId="0" borderId="19" xfId="0" applyFont="1" applyFill="1" applyBorder="1" applyAlignment="1">
      <alignment horizontal="left"/>
    </xf>
    <xf numFmtId="3" fontId="42" fillId="0" borderId="20" xfId="0" applyNumberFormat="1" applyFont="1" applyFill="1" applyBorder="1" applyAlignment="1" applyProtection="1">
      <alignment/>
      <protection locked="0"/>
    </xf>
    <xf numFmtId="14" fontId="42" fillId="0" borderId="11" xfId="0" applyNumberFormat="1" applyFont="1" applyFill="1" applyBorder="1" applyAlignment="1">
      <alignment/>
    </xf>
    <xf numFmtId="0" fontId="42" fillId="0" borderId="11" xfId="0" applyFont="1" applyBorder="1" applyAlignment="1">
      <alignment/>
    </xf>
    <xf numFmtId="0" fontId="80" fillId="0" borderId="14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80" fillId="7" borderId="11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/>
    </xf>
    <xf numFmtId="0" fontId="80" fillId="41" borderId="11" xfId="0" applyFont="1" applyFill="1" applyBorder="1" applyAlignment="1">
      <alignment horizontal="center"/>
    </xf>
    <xf numFmtId="0" fontId="80" fillId="6" borderId="11" xfId="0" applyFont="1" applyFill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80" fillId="0" borderId="30" xfId="0" applyFont="1" applyBorder="1" applyAlignment="1">
      <alignment/>
    </xf>
    <xf numFmtId="0" fontId="52" fillId="41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11" xfId="0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0" fontId="82" fillId="43" borderId="11" xfId="60" applyFont="1" applyFill="1" applyBorder="1" applyAlignment="1">
      <alignment horizontal="center"/>
      <protection/>
    </xf>
    <xf numFmtId="0" fontId="68" fillId="0" borderId="11" xfId="60" applyFont="1" applyBorder="1" applyAlignment="1">
      <alignment horizontal="center"/>
      <protection/>
    </xf>
    <xf numFmtId="0" fontId="68" fillId="0" borderId="11" xfId="60" applyFont="1" applyBorder="1" applyAlignment="1">
      <alignment horizontal="left"/>
      <protection/>
    </xf>
    <xf numFmtId="0" fontId="82" fillId="44" borderId="11" xfId="60" applyFont="1" applyFill="1" applyBorder="1" applyAlignment="1">
      <alignment horizontal="center"/>
      <protection/>
    </xf>
    <xf numFmtId="0" fontId="82" fillId="0" borderId="0" xfId="60" applyFont="1" applyBorder="1" applyAlignment="1">
      <alignment horizontal="center"/>
      <protection/>
    </xf>
    <xf numFmtId="0" fontId="81" fillId="45" borderId="11" xfId="60" applyFont="1" applyFill="1" applyBorder="1" applyAlignment="1">
      <alignment horizontal="center"/>
      <protection/>
    </xf>
    <xf numFmtId="0" fontId="82" fillId="45" borderId="11" xfId="60" applyFont="1" applyFill="1" applyBorder="1" applyAlignment="1">
      <alignment horizontal="center"/>
      <protection/>
    </xf>
    <xf numFmtId="0" fontId="82" fillId="46" borderId="11" xfId="60" applyFont="1" applyFill="1" applyBorder="1" applyAlignment="1">
      <alignment horizontal="center"/>
      <protection/>
    </xf>
    <xf numFmtId="0" fontId="68" fillId="0" borderId="11" xfId="60" applyBorder="1">
      <alignment/>
      <protection/>
    </xf>
    <xf numFmtId="0" fontId="68" fillId="0" borderId="0" xfId="60" applyBorder="1" applyAlignment="1">
      <alignment horizontal="center"/>
      <protection/>
    </xf>
    <xf numFmtId="172" fontId="68" fillId="0" borderId="11" xfId="60" applyNumberFormat="1" applyBorder="1" applyAlignment="1">
      <alignment horizontal="right"/>
      <protection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40" borderId="0" xfId="0" applyFill="1" applyBorder="1" applyAlignment="1">
      <alignment horizontal="center" wrapText="1"/>
    </xf>
    <xf numFmtId="49" fontId="8" fillId="41" borderId="11" xfId="0" applyNumberFormat="1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8" fillId="29" borderId="11" xfId="0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8" fillId="7" borderId="11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82" fillId="43" borderId="11" xfId="60" applyFont="1" applyFill="1" applyBorder="1" applyAlignment="1">
      <alignment/>
      <protection/>
    </xf>
    <xf numFmtId="0" fontId="68" fillId="0" borderId="11" xfId="60" applyFont="1" applyBorder="1" applyAlignment="1">
      <alignment horizontal="center"/>
      <protection/>
    </xf>
    <xf numFmtId="0" fontId="68" fillId="0" borderId="11" xfId="60" applyFont="1" applyBorder="1" applyAlignment="1">
      <alignment horizontal="left"/>
      <protection/>
    </xf>
    <xf numFmtId="0" fontId="82" fillId="44" borderId="11" xfId="60" applyFont="1" applyFill="1" applyBorder="1">
      <alignment/>
      <protection/>
    </xf>
    <xf numFmtId="0" fontId="82" fillId="45" borderId="11" xfId="60" applyFont="1" applyFill="1" applyBorder="1">
      <alignment/>
      <protection/>
    </xf>
    <xf numFmtId="0" fontId="82" fillId="0" borderId="0" xfId="60" applyFont="1" applyBorder="1">
      <alignment/>
      <protection/>
    </xf>
    <xf numFmtId="0" fontId="82" fillId="46" borderId="11" xfId="60" applyFont="1" applyFill="1" applyBorder="1">
      <alignment/>
      <protection/>
    </xf>
    <xf numFmtId="0" fontId="68" fillId="0" borderId="11" xfId="60" applyBorder="1">
      <alignment/>
      <protection/>
    </xf>
    <xf numFmtId="0" fontId="82" fillId="43" borderId="11" xfId="60" applyFont="1" applyFill="1" applyBorder="1" applyAlignment="1">
      <alignment/>
      <protection/>
    </xf>
    <xf numFmtId="0" fontId="68" fillId="0" borderId="11" xfId="60" applyFont="1" applyBorder="1" applyAlignment="1">
      <alignment horizontal="center"/>
      <protection/>
    </xf>
    <xf numFmtId="0" fontId="68" fillId="0" borderId="11" xfId="60" applyFont="1" applyBorder="1" applyAlignment="1">
      <alignment horizontal="left"/>
      <protection/>
    </xf>
    <xf numFmtId="0" fontId="82" fillId="44" borderId="11" xfId="60" applyFont="1" applyFill="1" applyBorder="1">
      <alignment/>
      <protection/>
    </xf>
    <xf numFmtId="0" fontId="81" fillId="45" borderId="11" xfId="60" applyFont="1" applyFill="1" applyBorder="1">
      <alignment/>
      <protection/>
    </xf>
    <xf numFmtId="0" fontId="82" fillId="45" borderId="11" xfId="60" applyFont="1" applyFill="1" applyBorder="1">
      <alignment/>
      <protection/>
    </xf>
    <xf numFmtId="0" fontId="82" fillId="46" borderId="11" xfId="60" applyFont="1" applyFill="1" applyBorder="1">
      <alignment/>
      <protection/>
    </xf>
    <xf numFmtId="0" fontId="68" fillId="0" borderId="11" xfId="60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80" fillId="29" borderId="31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42" borderId="32" xfId="0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49" fontId="8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49" fontId="80" fillId="7" borderId="11" xfId="0" applyNumberFormat="1" applyFont="1" applyFill="1" applyBorder="1" applyAlignment="1">
      <alignment horizontal="center"/>
    </xf>
    <xf numFmtId="49" fontId="80" fillId="41" borderId="11" xfId="0" applyNumberFormat="1" applyFont="1" applyFill="1" applyBorder="1" applyAlignment="1">
      <alignment horizontal="center"/>
    </xf>
    <xf numFmtId="49" fontId="80" fillId="6" borderId="11" xfId="0" applyNumberFormat="1" applyFont="1" applyFill="1" applyBorder="1" applyAlignment="1">
      <alignment horizontal="center"/>
    </xf>
    <xf numFmtId="0" fontId="8" fillId="41" borderId="11" xfId="0" applyFont="1" applyFill="1" applyBorder="1" applyAlignment="1">
      <alignment/>
    </xf>
    <xf numFmtId="49" fontId="8" fillId="41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3" fillId="41" borderId="11" xfId="0" applyFont="1" applyFill="1" applyBorder="1" applyAlignment="1">
      <alignment/>
    </xf>
    <xf numFmtId="0" fontId="82" fillId="43" borderId="11" xfId="60" applyFont="1" applyFill="1" applyBorder="1" applyAlignment="1">
      <alignment/>
      <protection/>
    </xf>
    <xf numFmtId="0" fontId="68" fillId="0" borderId="11" xfId="60" applyFont="1" applyBorder="1" applyAlignment="1">
      <alignment horizontal="center"/>
      <protection/>
    </xf>
    <xf numFmtId="0" fontId="68" fillId="0" borderId="11" xfId="60" applyFont="1" applyBorder="1" applyAlignment="1">
      <alignment horizontal="left"/>
      <protection/>
    </xf>
    <xf numFmtId="0" fontId="82" fillId="44" borderId="11" xfId="60" applyFont="1" applyFill="1" applyBorder="1">
      <alignment/>
      <protection/>
    </xf>
    <xf numFmtId="0" fontId="8" fillId="45" borderId="11" xfId="60" applyFont="1" applyFill="1" applyBorder="1">
      <alignment/>
      <protection/>
    </xf>
    <xf numFmtId="0" fontId="82" fillId="45" borderId="11" xfId="60" applyFont="1" applyFill="1" applyBorder="1">
      <alignment/>
      <protection/>
    </xf>
    <xf numFmtId="0" fontId="82" fillId="46" borderId="11" xfId="60" applyFont="1" applyFill="1" applyBorder="1">
      <alignment/>
      <protection/>
    </xf>
    <xf numFmtId="0" fontId="68" fillId="0" borderId="11" xfId="60" applyBorder="1">
      <alignment/>
      <protection/>
    </xf>
    <xf numFmtId="0" fontId="82" fillId="0" borderId="0" xfId="60" applyFont="1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0" fillId="7" borderId="11" xfId="0" applyFont="1" applyFill="1" applyBorder="1" applyAlignment="1">
      <alignment horizontal="center"/>
    </xf>
    <xf numFmtId="0" fontId="80" fillId="6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1" fontId="80" fillId="7" borderId="11" xfId="0" applyNumberFormat="1" applyFont="1" applyFill="1" applyBorder="1" applyAlignment="1">
      <alignment horizontal="center" vertical="center"/>
    </xf>
    <xf numFmtId="1" fontId="81" fillId="41" borderId="11" xfId="0" applyNumberFormat="1" applyFont="1" applyFill="1" applyBorder="1" applyAlignment="1">
      <alignment horizontal="center" vertical="center"/>
    </xf>
    <xf numFmtId="1" fontId="80" fillId="41" borderId="11" xfId="0" applyNumberFormat="1" applyFont="1" applyFill="1" applyBorder="1" applyAlignment="1">
      <alignment horizontal="center" vertical="center"/>
    </xf>
    <xf numFmtId="1" fontId="80" fillId="6" borderId="11" xfId="0" applyNumberFormat="1" applyFont="1" applyFill="1" applyBorder="1" applyAlignment="1">
      <alignment horizontal="center" vertical="center"/>
    </xf>
    <xf numFmtId="1" fontId="80" fillId="6" borderId="11" xfId="0" applyNumberFormat="1" applyFont="1" applyFill="1" applyBorder="1" applyAlignment="1">
      <alignment/>
    </xf>
    <xf numFmtId="1" fontId="8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0" fillId="42" borderId="34" xfId="0" applyFill="1" applyBorder="1" applyAlignment="1">
      <alignment horizontal="center"/>
    </xf>
    <xf numFmtId="0" fontId="0" fillId="42" borderId="35" xfId="0" applyFill="1" applyBorder="1" applyAlignment="1">
      <alignment horizontal="center"/>
    </xf>
    <xf numFmtId="0" fontId="0" fillId="0" borderId="35" xfId="0" applyFill="1" applyBorder="1" applyAlignment="1" applyProtection="1">
      <alignment horizontal="center"/>
      <protection locked="0"/>
    </xf>
    <xf numFmtId="0" fontId="80" fillId="29" borderId="32" xfId="0" applyFont="1" applyFill="1" applyBorder="1" applyAlignment="1">
      <alignment/>
    </xf>
    <xf numFmtId="0" fontId="80" fillId="29" borderId="12" xfId="0" applyFont="1" applyFill="1" applyBorder="1" applyAlignment="1">
      <alignment/>
    </xf>
    <xf numFmtId="0" fontId="80" fillId="0" borderId="13" xfId="0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68" fillId="0" borderId="36" xfId="60" applyFill="1" applyBorder="1">
      <alignment/>
      <protection/>
    </xf>
    <xf numFmtId="0" fontId="68" fillId="0" borderId="36" xfId="60" applyFill="1" applyBorder="1" applyAlignment="1">
      <alignment horizontal="center"/>
      <protection/>
    </xf>
    <xf numFmtId="0" fontId="68" fillId="0" borderId="36" xfId="60" applyFill="1" applyBorder="1" applyAlignment="1">
      <alignment horizontal="left"/>
      <protection/>
    </xf>
    <xf numFmtId="0" fontId="82" fillId="0" borderId="0" xfId="60" applyFont="1" applyFill="1" applyBorder="1">
      <alignment/>
      <protection/>
    </xf>
    <xf numFmtId="0" fontId="68" fillId="0" borderId="37" xfId="60" applyFill="1" applyBorder="1" applyAlignment="1">
      <alignment horizontal="center"/>
      <protection/>
    </xf>
    <xf numFmtId="0" fontId="68" fillId="0" borderId="38" xfId="60" applyFill="1" applyBorder="1" applyAlignment="1" applyProtection="1">
      <alignment horizontal="center"/>
      <protection locked="0"/>
    </xf>
    <xf numFmtId="0" fontId="82" fillId="0" borderId="39" xfId="60" applyFont="1" applyFill="1" applyBorder="1" applyAlignment="1" applyProtection="1">
      <alignment/>
      <protection locked="0"/>
    </xf>
    <xf numFmtId="0" fontId="68" fillId="0" borderId="0" xfId="60" applyFill="1" applyBorder="1">
      <alignment/>
      <protection/>
    </xf>
    <xf numFmtId="0" fontId="68" fillId="0" borderId="15" xfId="60" applyFill="1" applyBorder="1" applyProtection="1">
      <alignment/>
      <protection locked="0"/>
    </xf>
    <xf numFmtId="0" fontId="68" fillId="0" borderId="39" xfId="60" applyFill="1" applyBorder="1" applyAlignment="1" applyProtection="1">
      <alignment horizontal="center"/>
      <protection locked="0"/>
    </xf>
    <xf numFmtId="0" fontId="68" fillId="0" borderId="40" xfId="60" applyFill="1" applyBorder="1" applyAlignment="1">
      <alignment horizontal="left"/>
      <protection/>
    </xf>
    <xf numFmtId="3" fontId="68" fillId="0" borderId="39" xfId="60" applyNumberFormat="1" applyFill="1" applyBorder="1" applyAlignment="1" applyProtection="1">
      <alignment/>
      <protection locked="0"/>
    </xf>
    <xf numFmtId="0" fontId="68" fillId="0" borderId="17" xfId="60" applyFill="1" applyBorder="1">
      <alignment/>
      <protection/>
    </xf>
    <xf numFmtId="3" fontId="68" fillId="0" borderId="15" xfId="60" applyNumberFormat="1" applyFill="1" applyBorder="1" applyAlignment="1" applyProtection="1">
      <alignment/>
      <protection locked="0"/>
    </xf>
    <xf numFmtId="167" fontId="68" fillId="0" borderId="39" xfId="60" applyNumberFormat="1" applyFill="1" applyBorder="1" applyAlignment="1" applyProtection="1">
      <alignment/>
      <protection locked="0"/>
    </xf>
    <xf numFmtId="0" fontId="68" fillId="0" borderId="41" xfId="60" applyFill="1" applyBorder="1" applyAlignment="1">
      <alignment horizontal="left"/>
      <protection/>
    </xf>
    <xf numFmtId="3" fontId="68" fillId="0" borderId="42" xfId="60" applyNumberFormat="1" applyFill="1" applyBorder="1" applyAlignment="1">
      <alignment/>
      <protection/>
    </xf>
    <xf numFmtId="0" fontId="68" fillId="0" borderId="42" xfId="60" applyFill="1" applyBorder="1" applyAlignment="1">
      <alignment horizontal="left"/>
      <protection/>
    </xf>
    <xf numFmtId="3" fontId="68" fillId="0" borderId="43" xfId="60" applyNumberFormat="1" applyFill="1" applyBorder="1" applyAlignment="1" applyProtection="1">
      <alignment/>
      <protection locked="0"/>
    </xf>
    <xf numFmtId="0" fontId="82" fillId="39" borderId="36" xfId="60" applyFont="1" applyFill="1" applyBorder="1">
      <alignment/>
      <protection/>
    </xf>
    <xf numFmtId="0" fontId="82" fillId="7" borderId="36" xfId="60" applyFont="1" applyFill="1" applyBorder="1">
      <alignment/>
      <protection/>
    </xf>
    <xf numFmtId="0" fontId="82" fillId="6" borderId="36" xfId="60" applyFont="1" applyFill="1" applyBorder="1">
      <alignment/>
      <protection/>
    </xf>
    <xf numFmtId="0" fontId="82" fillId="54" borderId="36" xfId="60" applyFont="1" applyFill="1" applyBorder="1" applyAlignment="1">
      <alignment/>
      <protection/>
    </xf>
    <xf numFmtId="14" fontId="68" fillId="0" borderId="36" xfId="60" applyNumberFormat="1" applyFill="1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80" fillId="7" borderId="11" xfId="0" applyFont="1" applyFill="1" applyBorder="1" applyAlignment="1">
      <alignment/>
    </xf>
    <xf numFmtId="0" fontId="81" fillId="41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0" fontId="52" fillId="40" borderId="0" xfId="0" applyFont="1" applyFill="1" applyAlignment="1">
      <alignment/>
    </xf>
    <xf numFmtId="0" fontId="52" fillId="4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0" fillId="7" borderId="11" xfId="0" applyFont="1" applyFill="1" applyBorder="1" applyAlignment="1">
      <alignment/>
    </xf>
    <xf numFmtId="0" fontId="80" fillId="41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29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8" fillId="41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7" borderId="11" xfId="0" applyFont="1" applyFill="1" applyBorder="1" applyAlignment="1">
      <alignment/>
    </xf>
    <xf numFmtId="0" fontId="42" fillId="41" borderId="11" xfId="0" applyFont="1" applyFill="1" applyBorder="1" applyAlignment="1">
      <alignment/>
    </xf>
    <xf numFmtId="0" fontId="84" fillId="41" borderId="11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85" fillId="0" borderId="44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6" fillId="0" borderId="44" xfId="60" applyFont="1" applyBorder="1" applyAlignment="1">
      <alignment horizontal="center"/>
      <protection/>
    </xf>
    <xf numFmtId="0" fontId="86" fillId="0" borderId="17" xfId="60" applyFont="1" applyBorder="1" applyAlignment="1">
      <alignment horizontal="center"/>
      <protection/>
    </xf>
    <xf numFmtId="0" fontId="86" fillId="0" borderId="45" xfId="60" applyFont="1" applyBorder="1" applyAlignment="1">
      <alignment horizontal="center"/>
      <protection/>
    </xf>
    <xf numFmtId="0" fontId="85" fillId="55" borderId="44" xfId="0" applyFont="1" applyFill="1" applyBorder="1" applyAlignment="1">
      <alignment horizontal="center"/>
    </xf>
    <xf numFmtId="0" fontId="85" fillId="55" borderId="17" xfId="0" applyFont="1" applyFill="1" applyBorder="1" applyAlignment="1">
      <alignment horizontal="center"/>
    </xf>
    <xf numFmtId="0" fontId="85" fillId="55" borderId="45" xfId="0" applyFont="1" applyFill="1" applyBorder="1" applyAlignment="1">
      <alignment horizontal="center"/>
    </xf>
    <xf numFmtId="0" fontId="7" fillId="0" borderId="44" xfId="61" applyFont="1" applyBorder="1" applyAlignment="1">
      <alignment horizontal="center"/>
      <protection/>
    </xf>
    <xf numFmtId="0" fontId="5" fillId="0" borderId="17" xfId="61" applyBorder="1" applyAlignment="1">
      <alignment horizontal="center"/>
      <protection/>
    </xf>
    <xf numFmtId="0" fontId="5" fillId="0" borderId="46" xfId="6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85" fillId="55" borderId="47" xfId="0" applyFont="1" applyFill="1" applyBorder="1" applyAlignment="1">
      <alignment horizontal="center"/>
    </xf>
    <xf numFmtId="0" fontId="85" fillId="55" borderId="48" xfId="0" applyFont="1" applyFill="1" applyBorder="1" applyAlignment="1">
      <alignment horizontal="center"/>
    </xf>
    <xf numFmtId="0" fontId="85" fillId="55" borderId="49" xfId="0" applyFont="1" applyFill="1" applyBorder="1" applyAlignment="1">
      <alignment horizontal="center"/>
    </xf>
    <xf numFmtId="0" fontId="87" fillId="0" borderId="44" xfId="0" applyFont="1" applyBorder="1" applyAlignment="1">
      <alignment horizontal="center"/>
    </xf>
    <xf numFmtId="0" fontId="87" fillId="0" borderId="17" xfId="0" applyFont="1" applyBorder="1" applyAlignment="1">
      <alignment horizontal="center"/>
    </xf>
    <xf numFmtId="0" fontId="87" fillId="0" borderId="45" xfId="0" applyFont="1" applyBorder="1" applyAlignment="1">
      <alignment horizontal="center"/>
    </xf>
    <xf numFmtId="0" fontId="45" fillId="55" borderId="44" xfId="0" applyFont="1" applyFill="1" applyBorder="1" applyAlignment="1">
      <alignment horizontal="center"/>
    </xf>
    <xf numFmtId="0" fontId="45" fillId="55" borderId="17" xfId="0" applyFont="1" applyFill="1" applyBorder="1" applyAlignment="1">
      <alignment horizontal="center"/>
    </xf>
    <xf numFmtId="0" fontId="45" fillId="55" borderId="45" xfId="0" applyFont="1" applyFill="1" applyBorder="1" applyAlignment="1">
      <alignment horizontal="center"/>
    </xf>
    <xf numFmtId="0" fontId="68" fillId="0" borderId="17" xfId="60" applyBorder="1" applyAlignment="1">
      <alignment horizontal="center"/>
      <protection/>
    </xf>
    <xf numFmtId="0" fontId="68" fillId="0" borderId="45" xfId="60" applyBorder="1" applyAlignment="1">
      <alignment horizontal="center"/>
      <protection/>
    </xf>
    <xf numFmtId="0" fontId="86" fillId="55" borderId="44" xfId="60" applyFont="1" applyFill="1" applyBorder="1" applyAlignment="1">
      <alignment horizontal="center"/>
      <protection/>
    </xf>
    <xf numFmtId="0" fontId="86" fillId="55" borderId="17" xfId="60" applyFont="1" applyFill="1" applyBorder="1" applyAlignment="1">
      <alignment horizontal="center"/>
      <protection/>
    </xf>
    <xf numFmtId="0" fontId="86" fillId="55" borderId="50" xfId="60" applyFont="1" applyFill="1" applyBorder="1" applyAlignment="1">
      <alignment horizontal="center"/>
      <protection/>
    </xf>
    <xf numFmtId="0" fontId="87" fillId="0" borderId="44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45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88" fillId="0" borderId="45" xfId="0" applyFont="1" applyBorder="1" applyAlignment="1">
      <alignment horizontal="center"/>
    </xf>
    <xf numFmtId="0" fontId="85" fillId="0" borderId="47" xfId="0" applyFont="1" applyBorder="1" applyAlignment="1">
      <alignment horizontal="center"/>
    </xf>
    <xf numFmtId="0" fontId="85" fillId="0" borderId="48" xfId="0" applyFont="1" applyBorder="1" applyAlignment="1">
      <alignment horizontal="center"/>
    </xf>
    <xf numFmtId="0" fontId="85" fillId="0" borderId="49" xfId="0" applyFont="1" applyBorder="1" applyAlignment="1">
      <alignment horizontal="center"/>
    </xf>
    <xf numFmtId="0" fontId="89" fillId="0" borderId="44" xfId="0" applyFont="1" applyBorder="1" applyAlignment="1">
      <alignment horizontal="center"/>
    </xf>
    <xf numFmtId="0" fontId="89" fillId="0" borderId="17" xfId="0" applyFont="1" applyBorder="1" applyAlignment="1">
      <alignment horizontal="center"/>
    </xf>
    <xf numFmtId="0" fontId="89" fillId="0" borderId="4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5" fillId="0" borderId="17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5" fillId="0" borderId="51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52" xfId="0" applyFont="1" applyBorder="1" applyAlignment="1">
      <alignment horizontal="center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Excel Built-in Normal" xfId="42"/>
    <cellStyle name="Footnote" xfId="43"/>
    <cellStyle name="Good" xfId="44"/>
    <cellStyle name="Heading (user)" xfId="45"/>
    <cellStyle name="Heading 1" xfId="46"/>
    <cellStyle name="Heading 2" xfId="47"/>
    <cellStyle name="Hyperlink" xfId="48"/>
    <cellStyle name="Hyperlink" xfId="49"/>
    <cellStyle name="Kontrolní buňka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al" xfId="58"/>
    <cellStyle name="Neutrální" xfId="59"/>
    <cellStyle name="Normální 2" xfId="60"/>
    <cellStyle name="Normální 3" xfId="61"/>
    <cellStyle name="Note" xfId="62"/>
    <cellStyle name="Followed Hyperlink" xfId="63"/>
    <cellStyle name="Poznámka" xfId="64"/>
    <cellStyle name="Percent" xfId="65"/>
    <cellStyle name="Propojená buňka" xfId="66"/>
    <cellStyle name="Správně" xfId="67"/>
    <cellStyle name="Status" xfId="68"/>
    <cellStyle name="Špatně" xfId="69"/>
    <cellStyle name="Text" xfId="70"/>
    <cellStyle name="Text upozornění" xfId="71"/>
    <cellStyle name="Vstup" xfId="72"/>
    <cellStyle name="Výpočet" xfId="73"/>
    <cellStyle name="Výstup" xfId="74"/>
    <cellStyle name="Vysvětlující text" xfId="75"/>
    <cellStyle name="Warning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251"/>
  <sheetViews>
    <sheetView zoomScale="77" zoomScaleNormal="77" zoomScalePageLayoutView="0" workbookViewId="0" topLeftCell="A229">
      <pane xSplit="1" topLeftCell="B1" activePane="topRight" state="frozen"/>
      <selection pane="topLeft" activeCell="P54" sqref="P54"/>
      <selection pane="topRight" activeCell="D243" sqref="D243"/>
    </sheetView>
  </sheetViews>
  <sheetFormatPr defaultColWidth="9.140625" defaultRowHeight="15"/>
  <cols>
    <col min="1" max="1" width="8.00390625" style="0" customWidth="1"/>
    <col min="2" max="2" width="31.8515625" style="2" customWidth="1"/>
    <col min="3" max="3" width="36.00390625" style="0" customWidth="1"/>
    <col min="4" max="4" width="25.7109375" style="0" customWidth="1"/>
    <col min="5" max="5" width="29.421875" style="0" customWidth="1"/>
    <col min="7" max="7" width="9.57421875" style="0" bestFit="1" customWidth="1"/>
    <col min="14" max="14" width="9.140625" style="2" customWidth="1"/>
    <col min="15" max="15" width="11.8515625" style="2" customWidth="1"/>
    <col min="16" max="16" width="4.00390625" style="0" customWidth="1"/>
    <col min="17" max="17" width="15.28125" style="2" customWidth="1"/>
    <col min="19" max="19" width="11.8515625" style="2" customWidth="1"/>
  </cols>
  <sheetData>
    <row r="1" spans="1:19" ht="15.75" thickBot="1">
      <c r="A1" s="8"/>
      <c r="B1" s="11"/>
      <c r="C1" s="11"/>
      <c r="D1" s="3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0"/>
      <c r="R1" s="8"/>
      <c r="S1" s="8"/>
    </row>
    <row r="2" spans="1:19" ht="15">
      <c r="A2" s="8"/>
      <c r="B2" s="806" t="s">
        <v>248</v>
      </c>
      <c r="C2" s="48" t="s">
        <v>0</v>
      </c>
      <c r="D2" s="48" t="s">
        <v>1</v>
      </c>
      <c r="E2" s="49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8"/>
      <c r="Q2" s="10"/>
      <c r="R2" s="8"/>
      <c r="S2" s="12"/>
    </row>
    <row r="3" spans="1:19" ht="15">
      <c r="A3" s="8"/>
      <c r="B3" s="810"/>
      <c r="C3" s="155" t="s">
        <v>235</v>
      </c>
      <c r="D3" s="155" t="s">
        <v>236</v>
      </c>
      <c r="E3" s="50" t="s">
        <v>44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"/>
    </row>
    <row r="4" spans="1:19" ht="15">
      <c r="A4" s="8"/>
      <c r="B4" s="810"/>
      <c r="C4" s="6"/>
      <c r="D4" s="6"/>
      <c r="E4" s="5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2"/>
    </row>
    <row r="5" spans="1:19" ht="15">
      <c r="A5" s="37"/>
      <c r="B5" s="811"/>
      <c r="C5" s="148" t="s">
        <v>5</v>
      </c>
      <c r="D5" s="148" t="s">
        <v>6</v>
      </c>
      <c r="E5" s="52" t="s">
        <v>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8"/>
    </row>
    <row r="6" spans="1:19" ht="15">
      <c r="A6" s="37"/>
      <c r="B6" s="53" t="s">
        <v>8</v>
      </c>
      <c r="C6" s="151" t="s">
        <v>237</v>
      </c>
      <c r="D6" s="151" t="s">
        <v>238</v>
      </c>
      <c r="E6" s="54">
        <v>5000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2"/>
    </row>
    <row r="7" spans="1:19" ht="15">
      <c r="A7" s="8"/>
      <c r="B7" s="53" t="s">
        <v>11</v>
      </c>
      <c r="C7" s="151" t="s">
        <v>237</v>
      </c>
      <c r="D7" s="151" t="s">
        <v>238</v>
      </c>
      <c r="E7" s="54">
        <v>5000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8"/>
    </row>
    <row r="8" spans="1:19" ht="15">
      <c r="A8" s="37"/>
      <c r="B8" s="55"/>
      <c r="C8" s="56"/>
      <c r="D8" s="56"/>
      <c r="E8" s="51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2"/>
    </row>
    <row r="9" spans="1:19" ht="15">
      <c r="A9" s="37"/>
      <c r="B9" s="53" t="s">
        <v>12</v>
      </c>
      <c r="C9" s="152"/>
      <c r="D9" s="152"/>
      <c r="E9" s="54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8"/>
    </row>
    <row r="10" spans="1:19" ht="15">
      <c r="A10" s="37"/>
      <c r="B10" s="53" t="s">
        <v>13</v>
      </c>
      <c r="C10" s="152"/>
      <c r="D10" s="152"/>
      <c r="E10" s="54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2"/>
    </row>
    <row r="11" spans="1:19" ht="15">
      <c r="A11" s="37"/>
      <c r="B11" s="53" t="s">
        <v>14</v>
      </c>
      <c r="C11" s="153"/>
      <c r="D11" s="153"/>
      <c r="E11" s="54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8"/>
    </row>
    <row r="12" spans="1:19" ht="15">
      <c r="A12" s="37"/>
      <c r="B12" s="53" t="s">
        <v>15</v>
      </c>
      <c r="C12" s="153"/>
      <c r="D12" s="153"/>
      <c r="E12" s="54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2"/>
    </row>
    <row r="13" spans="1:19" ht="15">
      <c r="A13" s="37"/>
      <c r="B13" s="53" t="s">
        <v>16</v>
      </c>
      <c r="C13" s="153"/>
      <c r="D13" s="153"/>
      <c r="E13" s="54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8"/>
    </row>
    <row r="14" spans="1:19" ht="15">
      <c r="A14" s="37"/>
      <c r="B14" s="53" t="s">
        <v>17</v>
      </c>
      <c r="C14" s="153"/>
      <c r="D14" s="153"/>
      <c r="E14" s="54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2"/>
    </row>
    <row r="15" spans="1:19" ht="15">
      <c r="A15" s="37"/>
      <c r="B15" s="53" t="s">
        <v>18</v>
      </c>
      <c r="C15" s="153"/>
      <c r="D15" s="153"/>
      <c r="E15" s="54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2"/>
    </row>
    <row r="16" spans="1:19" ht="15">
      <c r="A16" s="8"/>
      <c r="B16" s="53" t="s">
        <v>19</v>
      </c>
      <c r="C16" s="153"/>
      <c r="D16" s="153"/>
      <c r="E16" s="54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2"/>
    </row>
    <row r="17" spans="1:19" ht="15">
      <c r="A17" s="37"/>
      <c r="B17" s="55"/>
      <c r="C17" s="56"/>
      <c r="D17" s="56"/>
      <c r="E17" s="5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2"/>
    </row>
    <row r="18" spans="1:19" ht="15">
      <c r="A18" s="37"/>
      <c r="B18" s="53" t="s">
        <v>20</v>
      </c>
      <c r="C18" s="154" t="s">
        <v>239</v>
      </c>
      <c r="D18" s="154" t="s">
        <v>240</v>
      </c>
      <c r="E18" s="54">
        <v>5000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2"/>
    </row>
    <row r="19" spans="1:19" ht="15">
      <c r="A19" s="37"/>
      <c r="B19" s="53" t="s">
        <v>23</v>
      </c>
      <c r="C19" s="154" t="s">
        <v>239</v>
      </c>
      <c r="D19" s="154" t="s">
        <v>240</v>
      </c>
      <c r="E19" s="54">
        <v>5000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2"/>
    </row>
    <row r="20" spans="1:19" ht="15">
      <c r="A20" s="37"/>
      <c r="B20" s="53" t="s">
        <v>26</v>
      </c>
      <c r="C20" s="154" t="s">
        <v>241</v>
      </c>
      <c r="D20" s="154" t="s">
        <v>242</v>
      </c>
      <c r="E20" s="54">
        <v>5000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2"/>
    </row>
    <row r="21" spans="1:19" ht="15">
      <c r="A21" s="37"/>
      <c r="B21" s="53" t="s">
        <v>27</v>
      </c>
      <c r="C21" s="154" t="s">
        <v>241</v>
      </c>
      <c r="D21" s="154" t="s">
        <v>242</v>
      </c>
      <c r="E21" s="54">
        <v>5000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8"/>
    </row>
    <row r="22" spans="1:19" ht="15">
      <c r="A22" s="37"/>
      <c r="B22" s="53" t="s">
        <v>28</v>
      </c>
      <c r="C22" s="154" t="s">
        <v>243</v>
      </c>
      <c r="D22" s="154" t="s">
        <v>243</v>
      </c>
      <c r="E22" s="54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2"/>
    </row>
    <row r="23" spans="1:19" ht="15">
      <c r="A23" s="37"/>
      <c r="B23" s="53" t="s">
        <v>31</v>
      </c>
      <c r="C23" s="154" t="s">
        <v>244</v>
      </c>
      <c r="D23" s="154" t="s">
        <v>245</v>
      </c>
      <c r="E23" s="54">
        <v>5000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2"/>
    </row>
    <row r="24" spans="1:19" ht="15">
      <c r="A24" s="37"/>
      <c r="B24" s="53" t="s">
        <v>34</v>
      </c>
      <c r="C24" s="154" t="s">
        <v>246</v>
      </c>
      <c r="D24" s="154" t="s">
        <v>247</v>
      </c>
      <c r="E24" s="54">
        <v>5000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2"/>
    </row>
    <row r="25" spans="1:19" ht="15">
      <c r="A25" s="8"/>
      <c r="B25" s="53" t="s">
        <v>35</v>
      </c>
      <c r="C25" s="154" t="s">
        <v>246</v>
      </c>
      <c r="D25" s="154" t="s">
        <v>247</v>
      </c>
      <c r="E25" s="54">
        <v>5000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2"/>
    </row>
    <row r="26" spans="1:19" ht="15">
      <c r="A26" s="37"/>
      <c r="B26" s="58"/>
      <c r="C26" s="6"/>
      <c r="D26" s="6"/>
      <c r="E26" s="5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2"/>
    </row>
    <row r="27" spans="1:19" ht="15">
      <c r="A27" s="37"/>
      <c r="B27" s="53" t="s">
        <v>36</v>
      </c>
      <c r="C27" s="26">
        <v>43437</v>
      </c>
      <c r="D27" s="6"/>
      <c r="E27" s="5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2"/>
    </row>
    <row r="28" spans="1:19" ht="15">
      <c r="A28" s="37"/>
      <c r="B28" s="53" t="s">
        <v>37</v>
      </c>
      <c r="C28" s="201">
        <v>43437</v>
      </c>
      <c r="D28" s="6"/>
      <c r="E28" s="5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2"/>
    </row>
    <row r="29" spans="1:19" ht="15">
      <c r="A29" s="37"/>
      <c r="B29" s="53" t="s">
        <v>38</v>
      </c>
      <c r="C29" s="26">
        <v>43437</v>
      </c>
      <c r="D29" s="149" t="s">
        <v>39</v>
      </c>
      <c r="E29" s="54">
        <f>SUM(E6:E25)</f>
        <v>45000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2"/>
    </row>
    <row r="30" spans="1:19" ht="15">
      <c r="A30" s="37"/>
      <c r="B30" s="53" t="s">
        <v>40</v>
      </c>
      <c r="C30" s="150" t="s">
        <v>46</v>
      </c>
      <c r="D30" s="149" t="s">
        <v>41</v>
      </c>
      <c r="E30" s="59">
        <v>1.2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2"/>
    </row>
    <row r="31" spans="1:19" ht="15.75" thickBot="1">
      <c r="A31" s="16"/>
      <c r="B31" s="60" t="s">
        <v>42</v>
      </c>
      <c r="C31" s="66">
        <v>54000</v>
      </c>
      <c r="D31" s="62" t="s">
        <v>43</v>
      </c>
      <c r="E31" s="63">
        <v>9000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2"/>
    </row>
    <row r="32" spans="1:19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2"/>
    </row>
    <row r="33" spans="1:19" ht="15">
      <c r="A33" s="16"/>
      <c r="B33" s="16"/>
      <c r="C33" s="812" t="s">
        <v>249</v>
      </c>
      <c r="D33" s="81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2"/>
    </row>
    <row r="34" spans="1:19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2"/>
    </row>
    <row r="35" spans="1:19" ht="15">
      <c r="A35" s="33"/>
      <c r="B35" s="33"/>
      <c r="C35" s="33"/>
      <c r="D35" s="33"/>
      <c r="E35" s="33"/>
      <c r="F35" s="33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2"/>
    </row>
    <row r="36" spans="1:19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2"/>
    </row>
    <row r="37" spans="1:19" ht="15.75" thickBo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2"/>
    </row>
    <row r="38" spans="1:19" ht="15">
      <c r="A38" s="16"/>
      <c r="B38" s="813" t="s">
        <v>393</v>
      </c>
      <c r="C38" s="98" t="s">
        <v>380</v>
      </c>
      <c r="D38" s="98" t="s">
        <v>1</v>
      </c>
      <c r="E38" s="99" t="s">
        <v>2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2"/>
    </row>
    <row r="39" spans="1:19" ht="15">
      <c r="A39" s="16"/>
      <c r="B39" s="814"/>
      <c r="C39" s="246" t="s">
        <v>381</v>
      </c>
      <c r="D39" s="246" t="s">
        <v>382</v>
      </c>
      <c r="E39" s="101" t="s">
        <v>44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2"/>
    </row>
    <row r="40" spans="1:19" ht="15">
      <c r="A40" s="16"/>
      <c r="B40" s="814"/>
      <c r="C40" s="102"/>
      <c r="D40" s="102"/>
      <c r="E40" s="103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2"/>
    </row>
    <row r="41" spans="1:19" ht="15">
      <c r="A41" s="16"/>
      <c r="B41" s="815"/>
      <c r="C41" s="247" t="s">
        <v>5</v>
      </c>
      <c r="D41" s="247" t="s">
        <v>6</v>
      </c>
      <c r="E41" s="104" t="s">
        <v>7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2"/>
    </row>
    <row r="42" spans="1:19" ht="15">
      <c r="A42" s="16"/>
      <c r="B42" s="105" t="s">
        <v>8</v>
      </c>
      <c r="C42" s="249" t="s">
        <v>383</v>
      </c>
      <c r="D42" s="249" t="s">
        <v>384</v>
      </c>
      <c r="E42" s="106">
        <v>5000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2"/>
    </row>
    <row r="43" spans="1:19" ht="15">
      <c r="A43" s="16"/>
      <c r="B43" s="105" t="s">
        <v>11</v>
      </c>
      <c r="C43" s="249" t="s">
        <v>383</v>
      </c>
      <c r="D43" s="249" t="s">
        <v>384</v>
      </c>
      <c r="E43" s="106">
        <v>5000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8"/>
    </row>
    <row r="44" spans="1:19" ht="15">
      <c r="A44" s="16"/>
      <c r="B44" s="100"/>
      <c r="C44" s="255"/>
      <c r="D44" s="255"/>
      <c r="E44" s="10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2"/>
    </row>
    <row r="45" spans="1:19" ht="15">
      <c r="A45" s="16"/>
      <c r="B45" s="105" t="s">
        <v>12</v>
      </c>
      <c r="C45" s="250"/>
      <c r="D45" s="250"/>
      <c r="E45" s="106"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2"/>
    </row>
    <row r="46" spans="1:19" ht="15">
      <c r="A46" s="16"/>
      <c r="B46" s="105" t="s">
        <v>13</v>
      </c>
      <c r="C46" s="250"/>
      <c r="D46" s="250"/>
      <c r="E46" s="106"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2"/>
    </row>
    <row r="47" spans="1:19" ht="15">
      <c r="A47" s="16"/>
      <c r="B47" s="105" t="s">
        <v>14</v>
      </c>
      <c r="C47" s="251"/>
      <c r="D47" s="251"/>
      <c r="E47" s="106"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2"/>
    </row>
    <row r="48" spans="1:19" ht="15">
      <c r="A48" s="16"/>
      <c r="B48" s="105" t="s">
        <v>15</v>
      </c>
      <c r="C48" s="251"/>
      <c r="D48" s="251"/>
      <c r="E48" s="106">
        <v>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5"/>
    </row>
    <row r="49" spans="1:19" ht="15">
      <c r="A49" s="16"/>
      <c r="B49" s="105" t="s">
        <v>16</v>
      </c>
      <c r="C49" s="251"/>
      <c r="D49" s="251"/>
      <c r="E49" s="106"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6"/>
    </row>
    <row r="50" spans="1:19" ht="15">
      <c r="A50" s="16"/>
      <c r="B50" s="105" t="s">
        <v>17</v>
      </c>
      <c r="C50" s="251"/>
      <c r="D50" s="251"/>
      <c r="E50" s="106"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5"/>
    </row>
    <row r="51" spans="1:19" ht="15">
      <c r="A51" s="16"/>
      <c r="B51" s="105" t="s">
        <v>18</v>
      </c>
      <c r="C51" s="251"/>
      <c r="D51" s="251"/>
      <c r="E51" s="10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6"/>
    </row>
    <row r="52" spans="1:19" ht="15">
      <c r="A52" s="16"/>
      <c r="B52" s="105" t="s">
        <v>19</v>
      </c>
      <c r="C52" s="251"/>
      <c r="D52" s="251"/>
      <c r="E52" s="106"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5"/>
    </row>
    <row r="53" spans="1:19" ht="15">
      <c r="A53" s="16"/>
      <c r="B53" s="100"/>
      <c r="C53" s="255"/>
      <c r="D53" s="255"/>
      <c r="E53" s="10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5"/>
    </row>
    <row r="54" spans="2:19" ht="15">
      <c r="B54" s="105" t="s">
        <v>20</v>
      </c>
      <c r="C54" s="252" t="s">
        <v>385</v>
      </c>
      <c r="D54" s="252" t="s">
        <v>386</v>
      </c>
      <c r="E54" s="106">
        <v>5000</v>
      </c>
      <c r="S54" s="5"/>
    </row>
    <row r="55" spans="2:19" ht="15">
      <c r="B55" s="105" t="s">
        <v>23</v>
      </c>
      <c r="C55" s="252" t="s">
        <v>385</v>
      </c>
      <c r="D55" s="252" t="s">
        <v>386</v>
      </c>
      <c r="E55" s="106">
        <v>5000</v>
      </c>
      <c r="S55" s="5"/>
    </row>
    <row r="56" spans="2:19" ht="15">
      <c r="B56" s="105" t="s">
        <v>26</v>
      </c>
      <c r="C56" s="252" t="s">
        <v>387</v>
      </c>
      <c r="D56" s="252" t="s">
        <v>388</v>
      </c>
      <c r="E56" s="106">
        <v>5000</v>
      </c>
      <c r="S56" s="5"/>
    </row>
    <row r="57" spans="2:19" ht="15">
      <c r="B57" s="105" t="s">
        <v>27</v>
      </c>
      <c r="C57" s="252" t="s">
        <v>387</v>
      </c>
      <c r="D57" s="252" t="s">
        <v>388</v>
      </c>
      <c r="E57" s="106">
        <v>5000</v>
      </c>
      <c r="S57" s="5"/>
    </row>
    <row r="58" spans="2:19" ht="15">
      <c r="B58" s="105" t="s">
        <v>28</v>
      </c>
      <c r="C58" s="252" t="s">
        <v>389</v>
      </c>
      <c r="D58" s="252" t="s">
        <v>390</v>
      </c>
      <c r="E58" s="106">
        <v>5000</v>
      </c>
      <c r="S58" s="5"/>
    </row>
    <row r="59" spans="2:19" ht="15">
      <c r="B59" s="105" t="s">
        <v>31</v>
      </c>
      <c r="C59" s="252" t="s">
        <v>389</v>
      </c>
      <c r="D59" s="252" t="s">
        <v>390</v>
      </c>
      <c r="E59" s="106">
        <v>5000</v>
      </c>
      <c r="S59" s="6"/>
    </row>
    <row r="60" spans="2:19" ht="15">
      <c r="B60" s="105" t="s">
        <v>34</v>
      </c>
      <c r="C60" s="252" t="s">
        <v>391</v>
      </c>
      <c r="D60" s="252" t="s">
        <v>392</v>
      </c>
      <c r="E60" s="106">
        <v>5000</v>
      </c>
      <c r="S60" s="5"/>
    </row>
    <row r="61" spans="2:19" ht="15">
      <c r="B61" s="105" t="s">
        <v>35</v>
      </c>
      <c r="C61" s="252" t="s">
        <v>391</v>
      </c>
      <c r="D61" s="252" t="s">
        <v>392</v>
      </c>
      <c r="E61" s="106">
        <v>5000</v>
      </c>
      <c r="S61" s="6"/>
    </row>
    <row r="62" spans="2:19" ht="15">
      <c r="B62" s="100"/>
      <c r="C62" s="102"/>
      <c r="D62" s="102"/>
      <c r="E62" s="107"/>
      <c r="S62" s="5"/>
    </row>
    <row r="63" spans="2:19" ht="15">
      <c r="B63" s="105" t="s">
        <v>36</v>
      </c>
      <c r="C63" s="253">
        <v>43438</v>
      </c>
      <c r="D63" s="102"/>
      <c r="E63" s="107"/>
      <c r="S63" s="6"/>
    </row>
    <row r="64" spans="2:19" ht="15">
      <c r="B64" s="105" t="s">
        <v>37</v>
      </c>
      <c r="C64" s="113">
        <v>43438</v>
      </c>
      <c r="D64" s="102"/>
      <c r="E64" s="107"/>
      <c r="S64" s="5"/>
    </row>
    <row r="65" spans="2:19" ht="15">
      <c r="B65" s="105" t="s">
        <v>38</v>
      </c>
      <c r="C65" s="113">
        <v>43438</v>
      </c>
      <c r="D65" s="248" t="s">
        <v>39</v>
      </c>
      <c r="E65" s="106">
        <v>50000</v>
      </c>
      <c r="S65" s="6"/>
    </row>
    <row r="66" spans="2:19" ht="15">
      <c r="B66" s="105" t="s">
        <v>40</v>
      </c>
      <c r="C66" s="254" t="s">
        <v>46</v>
      </c>
      <c r="D66" s="248" t="s">
        <v>41</v>
      </c>
      <c r="E66" s="108">
        <v>1.2</v>
      </c>
      <c r="S66" s="5"/>
    </row>
    <row r="67" spans="2:19" ht="15.75" thickBot="1">
      <c r="B67" s="109" t="s">
        <v>42</v>
      </c>
      <c r="C67" s="110">
        <v>60000</v>
      </c>
      <c r="D67" s="111" t="s">
        <v>43</v>
      </c>
      <c r="E67" s="112">
        <v>10000</v>
      </c>
      <c r="S67" s="6"/>
    </row>
    <row r="68" ht="15">
      <c r="S68" s="5"/>
    </row>
    <row r="69" spans="3:19" ht="15">
      <c r="C69" s="809" t="s">
        <v>394</v>
      </c>
      <c r="D69" s="809"/>
      <c r="S69" s="6"/>
    </row>
    <row r="70" ht="15">
      <c r="S70" s="5"/>
    </row>
    <row r="71" spans="1:19" ht="15">
      <c r="A71" s="35"/>
      <c r="B71" s="36"/>
      <c r="C71" s="35"/>
      <c r="D71" s="35"/>
      <c r="E71" s="35"/>
      <c r="F71" s="35"/>
      <c r="S71" s="6"/>
    </row>
    <row r="72" ht="15">
      <c r="S72" s="5"/>
    </row>
    <row r="73" ht="15.75" thickBot="1">
      <c r="S73" s="6"/>
    </row>
    <row r="74" spans="2:19" ht="15">
      <c r="B74" s="806" t="s">
        <v>525</v>
      </c>
      <c r="C74" s="48" t="s">
        <v>0</v>
      </c>
      <c r="D74" s="48" t="s">
        <v>1</v>
      </c>
      <c r="E74" s="49" t="s">
        <v>2</v>
      </c>
      <c r="S74" s="5"/>
    </row>
    <row r="75" spans="2:19" ht="15">
      <c r="B75" s="807"/>
      <c r="C75" s="333" t="s">
        <v>502</v>
      </c>
      <c r="D75" s="333" t="s">
        <v>503</v>
      </c>
      <c r="E75" s="50" t="s">
        <v>44</v>
      </c>
      <c r="S75" s="6"/>
    </row>
    <row r="76" spans="2:19" ht="15">
      <c r="B76" s="807"/>
      <c r="C76" s="6"/>
      <c r="D76" s="6"/>
      <c r="E76" s="51"/>
      <c r="S76" s="5"/>
    </row>
    <row r="77" spans="2:19" ht="15">
      <c r="B77" s="808"/>
      <c r="C77" s="327" t="s">
        <v>5</v>
      </c>
      <c r="D77" s="327" t="s">
        <v>6</v>
      </c>
      <c r="E77" s="52" t="s">
        <v>7</v>
      </c>
      <c r="S77" s="6"/>
    </row>
    <row r="78" spans="2:19" ht="15">
      <c r="B78" s="53" t="s">
        <v>8</v>
      </c>
      <c r="C78" s="330" t="s">
        <v>504</v>
      </c>
      <c r="D78" s="330" t="s">
        <v>505</v>
      </c>
      <c r="E78" s="54">
        <v>5000</v>
      </c>
      <c r="S78" s="5"/>
    </row>
    <row r="79" spans="2:19" ht="15">
      <c r="B79" s="53" t="s">
        <v>11</v>
      </c>
      <c r="C79" s="330" t="s">
        <v>506</v>
      </c>
      <c r="D79" s="330" t="s">
        <v>507</v>
      </c>
      <c r="E79" s="54">
        <v>5000</v>
      </c>
      <c r="S79" s="6"/>
    </row>
    <row r="80" spans="2:19" ht="15">
      <c r="B80" s="55"/>
      <c r="C80" s="56"/>
      <c r="D80" s="56"/>
      <c r="E80" s="51"/>
      <c r="S80" s="5"/>
    </row>
    <row r="81" spans="2:19" ht="15">
      <c r="B81" s="53" t="s">
        <v>12</v>
      </c>
      <c r="C81" s="331" t="s">
        <v>508</v>
      </c>
      <c r="D81" s="334" t="s">
        <v>509</v>
      </c>
      <c r="E81" s="54">
        <v>5000</v>
      </c>
      <c r="S81" s="6"/>
    </row>
    <row r="82" spans="2:19" ht="15">
      <c r="B82" s="53" t="s">
        <v>13</v>
      </c>
      <c r="C82" s="331" t="s">
        <v>508</v>
      </c>
      <c r="D82" s="334" t="s">
        <v>509</v>
      </c>
      <c r="E82" s="54">
        <v>5000</v>
      </c>
      <c r="S82" s="5"/>
    </row>
    <row r="83" spans="2:19" ht="15">
      <c r="B83" s="53" t="s">
        <v>14</v>
      </c>
      <c r="C83" s="331" t="s">
        <v>510</v>
      </c>
      <c r="D83" s="331" t="s">
        <v>511</v>
      </c>
      <c r="E83" s="54">
        <v>5000</v>
      </c>
      <c r="S83" s="6"/>
    </row>
    <row r="84" spans="2:19" ht="15">
      <c r="B84" s="53" t="s">
        <v>15</v>
      </c>
      <c r="C84" s="331" t="s">
        <v>510</v>
      </c>
      <c r="D84" s="331" t="s">
        <v>511</v>
      </c>
      <c r="E84" s="54">
        <v>5000</v>
      </c>
      <c r="S84" s="5"/>
    </row>
    <row r="85" spans="2:19" ht="15">
      <c r="B85" s="53" t="s">
        <v>16</v>
      </c>
      <c r="C85" s="331" t="s">
        <v>512</v>
      </c>
      <c r="D85" s="331" t="s">
        <v>513</v>
      </c>
      <c r="E85" s="54">
        <v>5000</v>
      </c>
      <c r="S85" s="6"/>
    </row>
    <row r="86" spans="2:19" ht="15">
      <c r="B86" s="53" t="s">
        <v>17</v>
      </c>
      <c r="C86" s="331" t="s">
        <v>512</v>
      </c>
      <c r="D86" s="331" t="s">
        <v>513</v>
      </c>
      <c r="E86" s="54">
        <v>5000</v>
      </c>
      <c r="S86" s="5"/>
    </row>
    <row r="87" spans="2:19" ht="15">
      <c r="B87" s="53" t="s">
        <v>18</v>
      </c>
      <c r="C87" s="331" t="s">
        <v>514</v>
      </c>
      <c r="D87" s="331" t="s">
        <v>515</v>
      </c>
      <c r="E87" s="54">
        <v>5000</v>
      </c>
      <c r="S87" s="6"/>
    </row>
    <row r="88" spans="2:19" ht="15">
      <c r="B88" s="53" t="s">
        <v>19</v>
      </c>
      <c r="C88" s="331" t="s">
        <v>514</v>
      </c>
      <c r="D88" s="331" t="s">
        <v>515</v>
      </c>
      <c r="E88" s="54">
        <v>5000</v>
      </c>
      <c r="S88" s="5"/>
    </row>
    <row r="89" spans="2:19" ht="15">
      <c r="B89" s="55"/>
      <c r="C89" s="56"/>
      <c r="D89" s="56"/>
      <c r="E89" s="57"/>
      <c r="S89" s="6"/>
    </row>
    <row r="90" spans="2:19" ht="15">
      <c r="B90" s="53" t="s">
        <v>20</v>
      </c>
      <c r="C90" s="332" t="s">
        <v>516</v>
      </c>
      <c r="D90" s="332" t="s">
        <v>517</v>
      </c>
      <c r="E90" s="54">
        <v>5000</v>
      </c>
      <c r="S90" s="5"/>
    </row>
    <row r="91" spans="2:19" ht="15">
      <c r="B91" s="53" t="s">
        <v>23</v>
      </c>
      <c r="C91" s="332" t="s">
        <v>503</v>
      </c>
      <c r="D91" s="332" t="s">
        <v>518</v>
      </c>
      <c r="E91" s="54">
        <v>5000</v>
      </c>
      <c r="S91" s="6"/>
    </row>
    <row r="92" spans="2:19" ht="15">
      <c r="B92" s="53" t="s">
        <v>26</v>
      </c>
      <c r="C92" s="332" t="s">
        <v>519</v>
      </c>
      <c r="D92" s="332" t="s">
        <v>520</v>
      </c>
      <c r="E92" s="54">
        <v>5000</v>
      </c>
      <c r="S92" s="5"/>
    </row>
    <row r="93" spans="2:19" ht="15">
      <c r="B93" s="53" t="s">
        <v>27</v>
      </c>
      <c r="C93" s="332" t="s">
        <v>519</v>
      </c>
      <c r="D93" s="332" t="s">
        <v>520</v>
      </c>
      <c r="E93" s="54">
        <v>5000</v>
      </c>
      <c r="S93" s="6"/>
    </row>
    <row r="94" spans="2:19" ht="15">
      <c r="B94" s="53" t="s">
        <v>28</v>
      </c>
      <c r="C94" s="332" t="s">
        <v>521</v>
      </c>
      <c r="D94" s="332" t="s">
        <v>522</v>
      </c>
      <c r="E94" s="54">
        <v>5000</v>
      </c>
      <c r="S94" s="5"/>
    </row>
    <row r="95" spans="2:19" ht="15">
      <c r="B95" s="53" t="s">
        <v>31</v>
      </c>
      <c r="C95" s="332" t="s">
        <v>521</v>
      </c>
      <c r="D95" s="332" t="s">
        <v>522</v>
      </c>
      <c r="E95" s="54">
        <v>5000</v>
      </c>
      <c r="S95" s="6"/>
    </row>
    <row r="96" spans="2:19" ht="15">
      <c r="B96" s="53" t="s">
        <v>34</v>
      </c>
      <c r="C96" s="332" t="s">
        <v>523</v>
      </c>
      <c r="D96" s="332" t="s">
        <v>524</v>
      </c>
      <c r="E96" s="54">
        <v>5000</v>
      </c>
      <c r="S96" s="5"/>
    </row>
    <row r="97" spans="2:19" ht="15">
      <c r="B97" s="53" t="s">
        <v>35</v>
      </c>
      <c r="C97" s="332" t="s">
        <v>523</v>
      </c>
      <c r="D97" s="332" t="s">
        <v>524</v>
      </c>
      <c r="E97" s="54">
        <v>5000</v>
      </c>
      <c r="S97" s="6"/>
    </row>
    <row r="98" spans="2:19" ht="15">
      <c r="B98" s="58"/>
      <c r="C98" s="6"/>
      <c r="D98" s="6"/>
      <c r="E98" s="57"/>
      <c r="S98" s="5"/>
    </row>
    <row r="99" spans="2:19" ht="15">
      <c r="B99" s="53" t="s">
        <v>36</v>
      </c>
      <c r="C99" s="325">
        <v>43440</v>
      </c>
      <c r="D99" s="6"/>
      <c r="E99" s="57"/>
      <c r="S99" s="6"/>
    </row>
    <row r="100" spans="2:19" ht="15">
      <c r="B100" s="53" t="s">
        <v>37</v>
      </c>
      <c r="C100" s="325">
        <v>43441</v>
      </c>
      <c r="D100" s="6"/>
      <c r="E100" s="57"/>
      <c r="S100" s="5"/>
    </row>
    <row r="101" spans="2:19" ht="15">
      <c r="B101" s="53" t="s">
        <v>38</v>
      </c>
      <c r="C101" s="325">
        <v>43440</v>
      </c>
      <c r="D101" s="328" t="s">
        <v>39</v>
      </c>
      <c r="E101" s="54">
        <v>90000</v>
      </c>
      <c r="S101" s="6"/>
    </row>
    <row r="102" spans="2:19" ht="15">
      <c r="B102" s="53" t="s">
        <v>40</v>
      </c>
      <c r="C102" s="329" t="s">
        <v>46</v>
      </c>
      <c r="D102" s="328" t="s">
        <v>41</v>
      </c>
      <c r="E102" s="59">
        <v>1.2</v>
      </c>
      <c r="S102" s="5"/>
    </row>
    <row r="103" spans="2:19" ht="15.75" thickBot="1">
      <c r="B103" s="60" t="s">
        <v>42</v>
      </c>
      <c r="C103" s="66">
        <v>108000</v>
      </c>
      <c r="D103" s="62" t="s">
        <v>43</v>
      </c>
      <c r="E103" s="63">
        <v>18000</v>
      </c>
      <c r="S103" s="6"/>
    </row>
    <row r="104" ht="15">
      <c r="S104" s="5"/>
    </row>
    <row r="105" spans="3:4" ht="15">
      <c r="C105" s="809" t="s">
        <v>526</v>
      </c>
      <c r="D105" s="809"/>
    </row>
    <row r="107" spans="1:6" ht="15">
      <c r="A107" s="35"/>
      <c r="B107" s="36"/>
      <c r="C107" s="35"/>
      <c r="D107" s="35"/>
      <c r="E107" s="35"/>
      <c r="F107" s="35"/>
    </row>
    <row r="109" ht="15.75" thickBot="1"/>
    <row r="110" spans="2:5" ht="15">
      <c r="B110" s="806" t="s">
        <v>629</v>
      </c>
      <c r="C110" s="48" t="s">
        <v>0</v>
      </c>
      <c r="D110" s="48" t="s">
        <v>1</v>
      </c>
      <c r="E110" s="49" t="s">
        <v>2</v>
      </c>
    </row>
    <row r="111" spans="2:5" ht="15">
      <c r="B111" s="807"/>
      <c r="C111" s="364" t="s">
        <v>627</v>
      </c>
      <c r="D111" s="364" t="s">
        <v>628</v>
      </c>
      <c r="E111" s="386" t="s">
        <v>44</v>
      </c>
    </row>
    <row r="112" spans="2:5" ht="15">
      <c r="B112" s="807"/>
      <c r="C112" s="6"/>
      <c r="D112" s="6"/>
      <c r="E112" s="51"/>
    </row>
    <row r="113" spans="2:5" ht="15">
      <c r="B113" s="808"/>
      <c r="C113" s="357" t="s">
        <v>5</v>
      </c>
      <c r="D113" s="357" t="s">
        <v>6</v>
      </c>
      <c r="E113" s="52" t="s">
        <v>7</v>
      </c>
    </row>
    <row r="114" spans="2:5" ht="15">
      <c r="B114" s="53" t="s">
        <v>8</v>
      </c>
      <c r="C114" s="360" t="s">
        <v>611</v>
      </c>
      <c r="D114" s="385" t="s">
        <v>612</v>
      </c>
      <c r="E114" s="54">
        <v>5000</v>
      </c>
    </row>
    <row r="115" spans="2:5" ht="15">
      <c r="B115" s="53" t="s">
        <v>11</v>
      </c>
      <c r="C115" s="360" t="s">
        <v>613</v>
      </c>
      <c r="D115" s="385" t="s">
        <v>614</v>
      </c>
      <c r="E115" s="54">
        <v>5000</v>
      </c>
    </row>
    <row r="116" spans="2:5" ht="15">
      <c r="B116" s="55"/>
      <c r="C116" s="56"/>
      <c r="D116" s="56"/>
      <c r="E116" s="51"/>
    </row>
    <row r="117" spans="2:5" ht="15">
      <c r="B117" s="53" t="s">
        <v>12</v>
      </c>
      <c r="C117" s="365" t="s">
        <v>615</v>
      </c>
      <c r="D117" s="385" t="s">
        <v>616</v>
      </c>
      <c r="E117" s="54">
        <v>5000</v>
      </c>
    </row>
    <row r="118" spans="2:5" ht="15">
      <c r="B118" s="53" t="s">
        <v>13</v>
      </c>
      <c r="C118" s="366" t="s">
        <v>617</v>
      </c>
      <c r="D118" s="385" t="s">
        <v>618</v>
      </c>
      <c r="E118" s="54">
        <v>5000</v>
      </c>
    </row>
    <row r="119" spans="2:5" ht="15">
      <c r="B119" s="53" t="s">
        <v>14</v>
      </c>
      <c r="C119" s="366" t="s">
        <v>619</v>
      </c>
      <c r="D119" s="385" t="s">
        <v>620</v>
      </c>
      <c r="E119" s="54">
        <v>5000</v>
      </c>
    </row>
    <row r="120" spans="2:5" ht="15">
      <c r="B120" s="53" t="s">
        <v>15</v>
      </c>
      <c r="C120" s="366" t="s">
        <v>621</v>
      </c>
      <c r="D120" s="385" t="s">
        <v>622</v>
      </c>
      <c r="E120" s="54">
        <v>5000</v>
      </c>
    </row>
    <row r="121" spans="2:5" ht="15">
      <c r="B121" s="53" t="s">
        <v>16</v>
      </c>
      <c r="C121" s="366" t="s">
        <v>623</v>
      </c>
      <c r="D121" s="385" t="s">
        <v>624</v>
      </c>
      <c r="E121" s="54">
        <v>5000</v>
      </c>
    </row>
    <row r="122" spans="2:5" ht="15">
      <c r="B122" s="53" t="s">
        <v>17</v>
      </c>
      <c r="C122" s="362" t="s">
        <v>623</v>
      </c>
      <c r="D122" s="385" t="s">
        <v>624</v>
      </c>
      <c r="E122" s="54">
        <v>5000</v>
      </c>
    </row>
    <row r="123" spans="2:5" ht="15">
      <c r="B123" s="53" t="s">
        <v>18</v>
      </c>
      <c r="C123" s="362" t="s">
        <v>625</v>
      </c>
      <c r="D123" s="385" t="s">
        <v>626</v>
      </c>
      <c r="E123" s="54">
        <v>5000</v>
      </c>
    </row>
    <row r="124" spans="2:5" ht="15">
      <c r="B124" s="53" t="s">
        <v>19</v>
      </c>
      <c r="C124" s="362" t="s">
        <v>625</v>
      </c>
      <c r="D124" s="385" t="s">
        <v>626</v>
      </c>
      <c r="E124" s="54">
        <v>5000</v>
      </c>
    </row>
    <row r="125" spans="2:5" ht="15">
      <c r="B125" s="55"/>
      <c r="C125" s="56"/>
      <c r="D125" s="56"/>
      <c r="E125" s="57"/>
    </row>
    <row r="126" spans="2:5" ht="15">
      <c r="B126" s="53" t="s">
        <v>20</v>
      </c>
      <c r="C126" s="363"/>
      <c r="D126" s="363"/>
      <c r="E126" s="54">
        <v>0</v>
      </c>
    </row>
    <row r="127" spans="2:5" ht="15">
      <c r="B127" s="53" t="s">
        <v>23</v>
      </c>
      <c r="C127" s="363"/>
      <c r="D127" s="363"/>
      <c r="E127" s="54">
        <v>0</v>
      </c>
    </row>
    <row r="128" spans="2:5" ht="15">
      <c r="B128" s="53" t="s">
        <v>26</v>
      </c>
      <c r="C128" s="363"/>
      <c r="D128" s="363"/>
      <c r="E128" s="54">
        <v>0</v>
      </c>
    </row>
    <row r="129" spans="2:5" ht="15">
      <c r="B129" s="53" t="s">
        <v>27</v>
      </c>
      <c r="C129" s="363"/>
      <c r="D129" s="363"/>
      <c r="E129" s="54">
        <v>0</v>
      </c>
    </row>
    <row r="130" spans="2:5" ht="15">
      <c r="B130" s="53" t="s">
        <v>28</v>
      </c>
      <c r="C130" s="363"/>
      <c r="D130" s="363"/>
      <c r="E130" s="54">
        <v>0</v>
      </c>
    </row>
    <row r="131" spans="2:5" ht="15">
      <c r="B131" s="53" t="s">
        <v>31</v>
      </c>
      <c r="C131" s="363"/>
      <c r="D131" s="363"/>
      <c r="E131" s="54">
        <v>0</v>
      </c>
    </row>
    <row r="132" spans="2:5" ht="15">
      <c r="B132" s="53" t="s">
        <v>34</v>
      </c>
      <c r="C132" s="363"/>
      <c r="D132" s="363"/>
      <c r="E132" s="54">
        <v>0</v>
      </c>
    </row>
    <row r="133" spans="2:5" ht="15">
      <c r="B133" s="53" t="s">
        <v>35</v>
      </c>
      <c r="C133" s="363"/>
      <c r="D133" s="363"/>
      <c r="E133" s="54">
        <v>0</v>
      </c>
    </row>
    <row r="134" spans="2:5" ht="15">
      <c r="B134" s="58"/>
      <c r="C134" s="6"/>
      <c r="D134" s="6"/>
      <c r="E134" s="57"/>
    </row>
    <row r="135" spans="2:5" ht="15">
      <c r="B135" s="53" t="s">
        <v>36</v>
      </c>
      <c r="C135" s="325">
        <v>43440</v>
      </c>
      <c r="D135" s="6"/>
      <c r="E135" s="57"/>
    </row>
    <row r="136" spans="2:5" ht="15">
      <c r="B136" s="53" t="s">
        <v>37</v>
      </c>
      <c r="C136" s="325">
        <v>43440</v>
      </c>
      <c r="D136" s="6"/>
      <c r="E136" s="57"/>
    </row>
    <row r="137" spans="2:5" ht="15">
      <c r="B137" s="53" t="s">
        <v>38</v>
      </c>
      <c r="C137" s="325">
        <v>43441</v>
      </c>
      <c r="D137" s="358" t="s">
        <v>39</v>
      </c>
      <c r="E137" s="54">
        <f>SUM(E114:E133)</f>
        <v>50000</v>
      </c>
    </row>
    <row r="138" spans="2:5" ht="15">
      <c r="B138" s="53" t="s">
        <v>40</v>
      </c>
      <c r="C138" s="359" t="s">
        <v>46</v>
      </c>
      <c r="D138" s="358" t="s">
        <v>41</v>
      </c>
      <c r="E138" s="59">
        <v>1.2</v>
      </c>
    </row>
    <row r="139" spans="2:5" ht="15.75" thickBot="1">
      <c r="B139" s="60" t="s">
        <v>42</v>
      </c>
      <c r="C139" s="66">
        <v>60000</v>
      </c>
      <c r="D139" s="62" t="s">
        <v>43</v>
      </c>
      <c r="E139" s="63">
        <v>10000</v>
      </c>
    </row>
    <row r="141" spans="3:4" ht="15">
      <c r="C141" s="809" t="s">
        <v>630</v>
      </c>
      <c r="D141" s="809"/>
    </row>
    <row r="143" spans="1:6" ht="15">
      <c r="A143" s="35"/>
      <c r="B143" s="36"/>
      <c r="C143" s="35"/>
      <c r="D143" s="35"/>
      <c r="E143" s="35"/>
      <c r="F143" s="35"/>
    </row>
    <row r="145" ht="15.75" thickBot="1"/>
    <row r="146" spans="2:5" ht="15">
      <c r="B146" s="806" t="s">
        <v>956</v>
      </c>
      <c r="C146" s="48" t="s">
        <v>0</v>
      </c>
      <c r="D146" s="48" t="s">
        <v>1</v>
      </c>
      <c r="E146" s="49" t="s">
        <v>2</v>
      </c>
    </row>
    <row r="147" spans="2:5" ht="15">
      <c r="B147" s="807"/>
      <c r="C147" s="621" t="s">
        <v>952</v>
      </c>
      <c r="D147" s="621" t="s">
        <v>953</v>
      </c>
      <c r="E147" s="50" t="s">
        <v>44</v>
      </c>
    </row>
    <row r="148" spans="2:5" ht="15">
      <c r="B148" s="807"/>
      <c r="C148" s="6"/>
      <c r="D148" s="6"/>
      <c r="E148" s="51"/>
    </row>
    <row r="149" spans="2:5" ht="15">
      <c r="B149" s="808"/>
      <c r="C149" s="614" t="s">
        <v>5</v>
      </c>
      <c r="D149" s="614" t="s">
        <v>6</v>
      </c>
      <c r="E149" s="52" t="s">
        <v>7</v>
      </c>
    </row>
    <row r="150" spans="2:5" ht="15">
      <c r="B150" s="53" t="s">
        <v>8</v>
      </c>
      <c r="C150" s="617" t="s">
        <v>954</v>
      </c>
      <c r="D150" s="622" t="s">
        <v>957</v>
      </c>
      <c r="E150" s="54">
        <v>5000</v>
      </c>
    </row>
    <row r="151" spans="2:5" ht="15">
      <c r="B151" s="53" t="s">
        <v>11</v>
      </c>
      <c r="C151" s="617" t="s">
        <v>954</v>
      </c>
      <c r="D151" s="622" t="s">
        <v>957</v>
      </c>
      <c r="E151" s="54">
        <v>5000</v>
      </c>
    </row>
    <row r="152" spans="2:5" ht="15">
      <c r="B152" s="55"/>
      <c r="C152" s="56"/>
      <c r="D152" s="56"/>
      <c r="E152" s="51"/>
    </row>
    <row r="153" spans="2:5" ht="15">
      <c r="B153" s="53" t="s">
        <v>12</v>
      </c>
      <c r="C153" s="618"/>
      <c r="D153" s="618"/>
      <c r="E153" s="54">
        <v>0</v>
      </c>
    </row>
    <row r="154" spans="2:5" ht="15">
      <c r="B154" s="53" t="s">
        <v>13</v>
      </c>
      <c r="C154" s="618"/>
      <c r="D154" s="618"/>
      <c r="E154" s="54">
        <v>0</v>
      </c>
    </row>
    <row r="155" spans="2:5" ht="15">
      <c r="B155" s="53" t="s">
        <v>14</v>
      </c>
      <c r="C155" s="619"/>
      <c r="D155" s="619"/>
      <c r="E155" s="54">
        <v>0</v>
      </c>
    </row>
    <row r="156" spans="2:5" ht="15">
      <c r="B156" s="53" t="s">
        <v>15</v>
      </c>
      <c r="C156" s="619"/>
      <c r="D156" s="619"/>
      <c r="E156" s="54">
        <v>0</v>
      </c>
    </row>
    <row r="157" spans="2:5" ht="15">
      <c r="B157" s="53" t="s">
        <v>16</v>
      </c>
      <c r="C157" s="619"/>
      <c r="D157" s="619"/>
      <c r="E157" s="54">
        <v>0</v>
      </c>
    </row>
    <row r="158" spans="2:5" ht="15">
      <c r="B158" s="53" t="s">
        <v>17</v>
      </c>
      <c r="C158" s="619"/>
      <c r="D158" s="619"/>
      <c r="E158" s="54">
        <v>0</v>
      </c>
    </row>
    <row r="159" spans="2:5" ht="15">
      <c r="B159" s="53" t="s">
        <v>18</v>
      </c>
      <c r="C159" s="619"/>
      <c r="D159" s="619"/>
      <c r="E159" s="54">
        <v>0</v>
      </c>
    </row>
    <row r="160" spans="2:5" ht="15">
      <c r="B160" s="53" t="s">
        <v>19</v>
      </c>
      <c r="C160" s="619"/>
      <c r="D160" s="619"/>
      <c r="E160" s="54">
        <v>0</v>
      </c>
    </row>
    <row r="161" spans="2:5" ht="15">
      <c r="B161" s="55"/>
      <c r="C161" s="56"/>
      <c r="D161" s="56"/>
      <c r="E161" s="57"/>
    </row>
    <row r="162" spans="2:5" ht="15">
      <c r="B162" s="53" t="s">
        <v>20</v>
      </c>
      <c r="C162" s="620" t="s">
        <v>955</v>
      </c>
      <c r="D162" s="623" t="s">
        <v>958</v>
      </c>
      <c r="E162" s="54">
        <v>5000</v>
      </c>
    </row>
    <row r="163" spans="2:5" ht="15">
      <c r="B163" s="53" t="s">
        <v>23</v>
      </c>
      <c r="C163" s="620" t="s">
        <v>955</v>
      </c>
      <c r="D163" s="623" t="s">
        <v>958</v>
      </c>
      <c r="E163" s="54">
        <v>5000</v>
      </c>
    </row>
    <row r="164" spans="2:5" ht="15">
      <c r="B164" s="53" t="s">
        <v>26</v>
      </c>
      <c r="C164" s="620"/>
      <c r="D164" s="620"/>
      <c r="E164" s="54">
        <v>0</v>
      </c>
    </row>
    <row r="165" spans="2:5" ht="15">
      <c r="B165" s="53" t="s">
        <v>27</v>
      </c>
      <c r="C165" s="620"/>
      <c r="D165" s="620"/>
      <c r="E165" s="54">
        <v>0</v>
      </c>
    </row>
    <row r="166" spans="2:5" ht="15">
      <c r="B166" s="53" t="s">
        <v>28</v>
      </c>
      <c r="C166" s="620"/>
      <c r="D166" s="620"/>
      <c r="E166" s="54">
        <v>0</v>
      </c>
    </row>
    <row r="167" spans="2:5" ht="15">
      <c r="B167" s="53" t="s">
        <v>31</v>
      </c>
      <c r="C167" s="620"/>
      <c r="D167" s="620"/>
      <c r="E167" s="54">
        <v>0</v>
      </c>
    </row>
    <row r="168" spans="2:5" ht="15">
      <c r="B168" s="53" t="s">
        <v>34</v>
      </c>
      <c r="C168" s="620"/>
      <c r="D168" s="620"/>
      <c r="E168" s="54">
        <v>0</v>
      </c>
    </row>
    <row r="169" spans="2:5" ht="15">
      <c r="B169" s="53" t="s">
        <v>35</v>
      </c>
      <c r="C169" s="620"/>
      <c r="D169" s="620"/>
      <c r="E169" s="54">
        <v>0</v>
      </c>
    </row>
    <row r="170" spans="2:5" ht="15">
      <c r="B170" s="58"/>
      <c r="C170" s="6"/>
      <c r="D170" s="6"/>
      <c r="E170" s="57"/>
    </row>
    <row r="171" spans="2:5" ht="15">
      <c r="B171" s="53" t="s">
        <v>36</v>
      </c>
      <c r="C171" s="541">
        <v>43444</v>
      </c>
      <c r="D171" s="6"/>
      <c r="E171" s="57"/>
    </row>
    <row r="172" spans="2:5" ht="15">
      <c r="B172" s="53" t="s">
        <v>37</v>
      </c>
      <c r="C172" s="541">
        <v>43444</v>
      </c>
      <c r="D172" s="6"/>
      <c r="E172" s="57"/>
    </row>
    <row r="173" spans="2:5" ht="15">
      <c r="B173" s="53" t="s">
        <v>38</v>
      </c>
      <c r="C173" s="541">
        <v>43445</v>
      </c>
      <c r="D173" s="615" t="s">
        <v>39</v>
      </c>
      <c r="E173" s="54">
        <v>20000</v>
      </c>
    </row>
    <row r="174" spans="2:5" ht="15">
      <c r="B174" s="53" t="s">
        <v>40</v>
      </c>
      <c r="C174" s="616" t="s">
        <v>46</v>
      </c>
      <c r="D174" s="615" t="s">
        <v>41</v>
      </c>
      <c r="E174" s="59">
        <v>1.2</v>
      </c>
    </row>
    <row r="175" spans="2:5" ht="15.75" thickBot="1">
      <c r="B175" s="60" t="s">
        <v>42</v>
      </c>
      <c r="C175" s="66">
        <v>24000</v>
      </c>
      <c r="D175" s="62" t="s">
        <v>43</v>
      </c>
      <c r="E175" s="63">
        <v>4000</v>
      </c>
    </row>
    <row r="177" spans="3:4" ht="15">
      <c r="C177" s="809" t="s">
        <v>959</v>
      </c>
      <c r="D177" s="809"/>
    </row>
    <row r="179" spans="1:6" ht="15">
      <c r="A179" s="35"/>
      <c r="B179" s="36"/>
      <c r="C179" s="35"/>
      <c r="D179" s="35"/>
      <c r="E179" s="35"/>
      <c r="F179" s="35"/>
    </row>
    <row r="181" ht="15.75" thickBot="1"/>
    <row r="182" spans="2:5" ht="15">
      <c r="B182" s="816" t="s">
        <v>1152</v>
      </c>
      <c r="C182" s="48" t="s">
        <v>0</v>
      </c>
      <c r="D182" s="48" t="s">
        <v>1</v>
      </c>
      <c r="E182" s="49" t="s">
        <v>2</v>
      </c>
    </row>
    <row r="183" spans="2:5" ht="15">
      <c r="B183" s="817"/>
      <c r="C183" s="776" t="s">
        <v>1140</v>
      </c>
      <c r="D183" s="776" t="s">
        <v>1141</v>
      </c>
      <c r="E183" s="50" t="s">
        <v>44</v>
      </c>
    </row>
    <row r="184" spans="2:5" ht="15">
      <c r="B184" s="817"/>
      <c r="C184" s="6"/>
      <c r="D184" s="6"/>
      <c r="E184" s="51"/>
    </row>
    <row r="185" spans="2:5" ht="15">
      <c r="B185" s="818"/>
      <c r="C185" s="771" t="s">
        <v>5</v>
      </c>
      <c r="D185" s="771" t="s">
        <v>6</v>
      </c>
      <c r="E185" s="52" t="s">
        <v>7</v>
      </c>
    </row>
    <row r="186" spans="2:5" ht="15">
      <c r="B186" s="53" t="s">
        <v>8</v>
      </c>
      <c r="C186" s="774" t="s">
        <v>1142</v>
      </c>
      <c r="D186" s="774" t="s">
        <v>1143</v>
      </c>
      <c r="E186" s="54">
        <v>5000</v>
      </c>
    </row>
    <row r="187" spans="2:5" ht="15">
      <c r="B187" s="53" t="s">
        <v>11</v>
      </c>
      <c r="C187" s="774" t="s">
        <v>1142</v>
      </c>
      <c r="D187" s="774" t="s">
        <v>1143</v>
      </c>
      <c r="E187" s="54">
        <v>5000</v>
      </c>
    </row>
    <row r="188" spans="2:5" ht="15">
      <c r="B188" s="55"/>
      <c r="C188" s="56"/>
      <c r="D188" s="56"/>
      <c r="E188" s="51"/>
    </row>
    <row r="189" spans="2:5" ht="15">
      <c r="B189" s="53" t="s">
        <v>12</v>
      </c>
      <c r="C189" s="777" t="s">
        <v>1144</v>
      </c>
      <c r="D189" s="777" t="s">
        <v>1145</v>
      </c>
      <c r="E189" s="54">
        <v>5000</v>
      </c>
    </row>
    <row r="190" spans="2:5" ht="15">
      <c r="B190" s="53" t="s">
        <v>13</v>
      </c>
      <c r="C190" s="777" t="s">
        <v>1144</v>
      </c>
      <c r="D190" s="777" t="s">
        <v>1145</v>
      </c>
      <c r="E190" s="54">
        <v>5000</v>
      </c>
    </row>
    <row r="191" spans="2:5" ht="15">
      <c r="B191" s="53" t="s">
        <v>14</v>
      </c>
      <c r="C191" s="777" t="s">
        <v>1146</v>
      </c>
      <c r="D191" s="777" t="s">
        <v>1147</v>
      </c>
      <c r="E191" s="54">
        <v>5000</v>
      </c>
    </row>
    <row r="192" spans="2:5" ht="15">
      <c r="B192" s="53" t="s">
        <v>15</v>
      </c>
      <c r="C192" s="777" t="s">
        <v>1148</v>
      </c>
      <c r="D192" s="777" t="s">
        <v>1149</v>
      </c>
      <c r="E192" s="54">
        <v>5000</v>
      </c>
    </row>
    <row r="193" spans="2:5" ht="15">
      <c r="B193" s="53" t="s">
        <v>16</v>
      </c>
      <c r="C193" s="777" t="s">
        <v>1150</v>
      </c>
      <c r="D193" s="777" t="s">
        <v>1151</v>
      </c>
      <c r="E193" s="54">
        <v>5000</v>
      </c>
    </row>
    <row r="194" spans="2:5" ht="15">
      <c r="B194" s="53" t="s">
        <v>17</v>
      </c>
      <c r="C194" s="777" t="s">
        <v>1150</v>
      </c>
      <c r="D194" s="777" t="s">
        <v>1151</v>
      </c>
      <c r="E194" s="54">
        <v>5000</v>
      </c>
    </row>
    <row r="195" spans="2:5" ht="15">
      <c r="B195" s="53" t="s">
        <v>18</v>
      </c>
      <c r="C195" s="777"/>
      <c r="D195" s="777"/>
      <c r="E195" s="54">
        <v>0</v>
      </c>
    </row>
    <row r="196" spans="2:5" ht="15">
      <c r="B196" s="53" t="s">
        <v>19</v>
      </c>
      <c r="C196" s="777"/>
      <c r="D196" s="777"/>
      <c r="E196" s="54">
        <v>0</v>
      </c>
    </row>
    <row r="197" spans="2:5" ht="15">
      <c r="B197" s="55"/>
      <c r="C197" s="56"/>
      <c r="D197" s="56"/>
      <c r="E197" s="57"/>
    </row>
    <row r="198" spans="2:5" ht="15">
      <c r="B198" s="53" t="s">
        <v>20</v>
      </c>
      <c r="C198" s="775"/>
      <c r="D198" s="775"/>
      <c r="E198" s="54">
        <v>0</v>
      </c>
    </row>
    <row r="199" spans="2:5" ht="15">
      <c r="B199" s="53" t="s">
        <v>23</v>
      </c>
      <c r="C199" s="775"/>
      <c r="D199" s="775"/>
      <c r="E199" s="54">
        <v>0</v>
      </c>
    </row>
    <row r="200" spans="2:5" ht="15">
      <c r="B200" s="53" t="s">
        <v>26</v>
      </c>
      <c r="C200" s="775"/>
      <c r="D200" s="775"/>
      <c r="E200" s="54">
        <v>0</v>
      </c>
    </row>
    <row r="201" spans="2:5" ht="15">
      <c r="B201" s="53" t="s">
        <v>27</v>
      </c>
      <c r="C201" s="775"/>
      <c r="D201" s="775"/>
      <c r="E201" s="54">
        <v>0</v>
      </c>
    </row>
    <row r="202" spans="2:5" ht="15">
      <c r="B202" s="53" t="s">
        <v>28</v>
      </c>
      <c r="C202" s="775"/>
      <c r="D202" s="775"/>
      <c r="E202" s="54">
        <v>0</v>
      </c>
    </row>
    <row r="203" spans="2:5" ht="15">
      <c r="B203" s="53" t="s">
        <v>31</v>
      </c>
      <c r="C203" s="775"/>
      <c r="D203" s="775"/>
      <c r="E203" s="54">
        <v>0</v>
      </c>
    </row>
    <row r="204" spans="2:5" ht="15">
      <c r="B204" s="53" t="s">
        <v>34</v>
      </c>
      <c r="C204" s="775"/>
      <c r="D204" s="775"/>
      <c r="E204" s="54">
        <v>0</v>
      </c>
    </row>
    <row r="205" spans="2:5" ht="15">
      <c r="B205" s="53" t="s">
        <v>35</v>
      </c>
      <c r="C205" s="775"/>
      <c r="D205" s="775"/>
      <c r="E205" s="54">
        <v>0</v>
      </c>
    </row>
    <row r="206" spans="2:5" ht="15">
      <c r="B206" s="58"/>
      <c r="C206" s="6"/>
      <c r="D206" s="6"/>
      <c r="E206" s="57"/>
    </row>
    <row r="207" spans="2:5" ht="15">
      <c r="B207" s="53" t="s">
        <v>36</v>
      </c>
      <c r="C207" s="739">
        <v>43451</v>
      </c>
      <c r="D207" s="6"/>
      <c r="E207" s="57"/>
    </row>
    <row r="208" spans="2:5" ht="15">
      <c r="B208" s="53" t="s">
        <v>37</v>
      </c>
      <c r="C208" s="739">
        <v>43452</v>
      </c>
      <c r="D208" s="6"/>
      <c r="E208" s="57"/>
    </row>
    <row r="209" spans="2:5" ht="15">
      <c r="B209" s="53" t="s">
        <v>38</v>
      </c>
      <c r="C209" s="739">
        <v>43452</v>
      </c>
      <c r="D209" s="772" t="s">
        <v>39</v>
      </c>
      <c r="E209" s="54">
        <v>40000</v>
      </c>
    </row>
    <row r="210" spans="2:5" ht="15">
      <c r="B210" s="53" t="s">
        <v>40</v>
      </c>
      <c r="C210" s="773" t="s">
        <v>46</v>
      </c>
      <c r="D210" s="772" t="s">
        <v>41</v>
      </c>
      <c r="E210" s="59">
        <v>1.2</v>
      </c>
    </row>
    <row r="211" spans="2:5" ht="15.75" thickBot="1">
      <c r="B211" s="60" t="s">
        <v>42</v>
      </c>
      <c r="C211" s="66">
        <v>48000</v>
      </c>
      <c r="D211" s="62" t="s">
        <v>43</v>
      </c>
      <c r="E211" s="63">
        <v>8000</v>
      </c>
    </row>
    <row r="213" spans="3:4" ht="15">
      <c r="C213" s="809" t="s">
        <v>1153</v>
      </c>
      <c r="D213" s="809"/>
    </row>
    <row r="215" spans="1:6" ht="15">
      <c r="A215" s="35"/>
      <c r="B215" s="36"/>
      <c r="C215" s="35"/>
      <c r="D215" s="35"/>
      <c r="E215" s="35"/>
      <c r="F215" s="35"/>
    </row>
    <row r="217" spans="1:6" ht="15.75" thickBot="1">
      <c r="A217" s="551"/>
      <c r="B217" s="796"/>
      <c r="C217" s="551"/>
      <c r="D217" s="551"/>
      <c r="E217" s="551"/>
      <c r="F217" s="551"/>
    </row>
    <row r="218" spans="1:6" ht="15">
      <c r="A218" s="551"/>
      <c r="B218" s="816" t="s">
        <v>1174</v>
      </c>
      <c r="C218" s="48" t="s">
        <v>0</v>
      </c>
      <c r="D218" s="48" t="s">
        <v>1</v>
      </c>
      <c r="E218" s="49" t="s">
        <v>2</v>
      </c>
      <c r="F218" s="551"/>
    </row>
    <row r="219" spans="1:6" ht="15">
      <c r="A219" s="551"/>
      <c r="B219" s="817"/>
      <c r="C219" s="793" t="s">
        <v>1175</v>
      </c>
      <c r="D219" s="793" t="s">
        <v>1176</v>
      </c>
      <c r="E219" s="50" t="s">
        <v>44</v>
      </c>
      <c r="F219" s="551"/>
    </row>
    <row r="220" spans="1:6" ht="15">
      <c r="A220" s="551"/>
      <c r="B220" s="817"/>
      <c r="C220" s="6"/>
      <c r="D220" s="6"/>
      <c r="E220" s="51"/>
      <c r="F220" s="551"/>
    </row>
    <row r="221" spans="1:6" ht="15">
      <c r="A221" s="551"/>
      <c r="B221" s="818"/>
      <c r="C221" s="788" t="s">
        <v>5</v>
      </c>
      <c r="D221" s="788" t="s">
        <v>6</v>
      </c>
      <c r="E221" s="52" t="s">
        <v>7</v>
      </c>
      <c r="F221" s="551"/>
    </row>
    <row r="222" spans="1:6" ht="15">
      <c r="A222" s="551"/>
      <c r="B222" s="53" t="s">
        <v>8</v>
      </c>
      <c r="C222" s="790" t="s">
        <v>1177</v>
      </c>
      <c r="D222" s="790" t="s">
        <v>1178</v>
      </c>
      <c r="E222" s="54">
        <v>5000</v>
      </c>
      <c r="F222" s="551"/>
    </row>
    <row r="223" spans="1:6" ht="15">
      <c r="A223" s="551"/>
      <c r="B223" s="53" t="s">
        <v>11</v>
      </c>
      <c r="C223" s="790" t="s">
        <v>1177</v>
      </c>
      <c r="D223" s="790" t="s">
        <v>1178</v>
      </c>
      <c r="E223" s="54">
        <v>5000</v>
      </c>
      <c r="F223" s="551"/>
    </row>
    <row r="224" spans="1:6" ht="15">
      <c r="A224" s="551"/>
      <c r="B224" s="55"/>
      <c r="C224" s="56"/>
      <c r="D224" s="56"/>
      <c r="E224" s="51"/>
      <c r="F224" s="551"/>
    </row>
    <row r="225" spans="1:6" ht="15">
      <c r="A225" s="551"/>
      <c r="B225" s="53" t="s">
        <v>12</v>
      </c>
      <c r="C225" s="791" t="s">
        <v>1179</v>
      </c>
      <c r="D225" s="791" t="s">
        <v>1180</v>
      </c>
      <c r="E225" s="54">
        <v>5000</v>
      </c>
      <c r="F225" s="551"/>
    </row>
    <row r="226" spans="1:6" ht="15">
      <c r="A226" s="551"/>
      <c r="B226" s="53" t="s">
        <v>13</v>
      </c>
      <c r="C226" s="791" t="s">
        <v>1179</v>
      </c>
      <c r="D226" s="791" t="s">
        <v>1180</v>
      </c>
      <c r="E226" s="54">
        <v>5000</v>
      </c>
      <c r="F226" s="551"/>
    </row>
    <row r="227" spans="1:6" ht="15">
      <c r="A227" s="551"/>
      <c r="B227" s="53" t="s">
        <v>14</v>
      </c>
      <c r="C227" s="791" t="s">
        <v>1181</v>
      </c>
      <c r="D227" s="791" t="s">
        <v>1182</v>
      </c>
      <c r="E227" s="54">
        <v>5000</v>
      </c>
      <c r="F227" s="551"/>
    </row>
    <row r="228" spans="1:6" ht="15">
      <c r="A228" s="551"/>
      <c r="B228" s="53" t="s">
        <v>15</v>
      </c>
      <c r="C228" s="791" t="s">
        <v>1181</v>
      </c>
      <c r="D228" s="791" t="s">
        <v>1182</v>
      </c>
      <c r="E228" s="54">
        <v>5000</v>
      </c>
      <c r="F228" s="551"/>
    </row>
    <row r="229" spans="1:6" ht="15">
      <c r="A229" s="551"/>
      <c r="B229" s="53" t="s">
        <v>16</v>
      </c>
      <c r="C229" s="791"/>
      <c r="D229" s="791"/>
      <c r="E229" s="54">
        <v>0</v>
      </c>
      <c r="F229" s="551"/>
    </row>
    <row r="230" spans="1:6" ht="15">
      <c r="A230" s="551"/>
      <c r="B230" s="53" t="s">
        <v>17</v>
      </c>
      <c r="C230" s="791"/>
      <c r="D230" s="791"/>
      <c r="E230" s="54">
        <v>0</v>
      </c>
      <c r="F230" s="551"/>
    </row>
    <row r="231" spans="1:6" ht="15">
      <c r="A231" s="551"/>
      <c r="B231" s="53" t="s">
        <v>18</v>
      </c>
      <c r="C231" s="791" t="s">
        <v>1183</v>
      </c>
      <c r="D231" s="791" t="s">
        <v>1184</v>
      </c>
      <c r="E231" s="54">
        <v>5000</v>
      </c>
      <c r="F231" s="551"/>
    </row>
    <row r="232" spans="1:6" ht="15">
      <c r="A232" s="551"/>
      <c r="B232" s="53" t="s">
        <v>19</v>
      </c>
      <c r="C232" s="791" t="s">
        <v>1183</v>
      </c>
      <c r="D232" s="791" t="s">
        <v>1184</v>
      </c>
      <c r="E232" s="54">
        <v>5000</v>
      </c>
      <c r="F232" s="551"/>
    </row>
    <row r="233" spans="1:6" ht="15">
      <c r="A233" s="551"/>
      <c r="B233" s="55"/>
      <c r="C233" s="56"/>
      <c r="D233" s="56"/>
      <c r="E233" s="57"/>
      <c r="F233" s="551"/>
    </row>
    <row r="234" spans="1:6" ht="15">
      <c r="A234" s="551"/>
      <c r="B234" s="53" t="s">
        <v>20</v>
      </c>
      <c r="C234" s="792"/>
      <c r="D234" s="792"/>
      <c r="E234" s="54">
        <v>0</v>
      </c>
      <c r="F234" s="551"/>
    </row>
    <row r="235" spans="1:6" ht="15">
      <c r="A235" s="551"/>
      <c r="B235" s="53" t="s">
        <v>23</v>
      </c>
      <c r="C235" s="792"/>
      <c r="D235" s="792"/>
      <c r="E235" s="54">
        <v>0</v>
      </c>
      <c r="F235" s="551"/>
    </row>
    <row r="236" spans="1:6" ht="15">
      <c r="A236" s="551"/>
      <c r="B236" s="53" t="s">
        <v>26</v>
      </c>
      <c r="C236" s="792"/>
      <c r="D236" s="792"/>
      <c r="E236" s="54">
        <v>0</v>
      </c>
      <c r="F236" s="551"/>
    </row>
    <row r="237" spans="1:6" ht="15">
      <c r="A237" s="551"/>
      <c r="B237" s="53" t="s">
        <v>27</v>
      </c>
      <c r="C237" s="792"/>
      <c r="D237" s="792"/>
      <c r="E237" s="54">
        <v>0</v>
      </c>
      <c r="F237" s="551"/>
    </row>
    <row r="238" spans="1:6" ht="15">
      <c r="A238" s="551"/>
      <c r="B238" s="53" t="s">
        <v>28</v>
      </c>
      <c r="C238" s="792"/>
      <c r="D238" s="792"/>
      <c r="E238" s="54">
        <v>0</v>
      </c>
      <c r="F238" s="551"/>
    </row>
    <row r="239" spans="1:6" ht="15">
      <c r="A239" s="551"/>
      <c r="B239" s="53" t="s">
        <v>31</v>
      </c>
      <c r="C239" s="792"/>
      <c r="D239" s="792"/>
      <c r="E239" s="54">
        <v>0</v>
      </c>
      <c r="F239" s="551"/>
    </row>
    <row r="240" spans="1:6" ht="15">
      <c r="A240" s="551"/>
      <c r="B240" s="53" t="s">
        <v>34</v>
      </c>
      <c r="C240" s="792"/>
      <c r="D240" s="792"/>
      <c r="E240" s="54">
        <v>0</v>
      </c>
      <c r="F240" s="551"/>
    </row>
    <row r="241" spans="1:6" ht="15">
      <c r="A241" s="551"/>
      <c r="B241" s="53" t="s">
        <v>35</v>
      </c>
      <c r="C241" s="792"/>
      <c r="D241" s="792"/>
      <c r="E241" s="54">
        <v>0</v>
      </c>
      <c r="F241" s="551"/>
    </row>
    <row r="242" spans="1:6" ht="15">
      <c r="A242" s="551"/>
      <c r="B242" s="58"/>
      <c r="C242" s="6"/>
      <c r="D242" s="6"/>
      <c r="E242" s="57"/>
      <c r="F242" s="551"/>
    </row>
    <row r="243" spans="1:6" ht="15">
      <c r="A243" s="551"/>
      <c r="B243" s="53" t="s">
        <v>36</v>
      </c>
      <c r="C243" s="794">
        <v>43453</v>
      </c>
      <c r="D243" s="6"/>
      <c r="E243" s="57"/>
      <c r="F243" s="551"/>
    </row>
    <row r="244" spans="1:6" ht="15">
      <c r="A244" s="551"/>
      <c r="B244" s="53" t="s">
        <v>37</v>
      </c>
      <c r="C244" s="794">
        <v>43453</v>
      </c>
      <c r="D244" s="6"/>
      <c r="E244" s="57"/>
      <c r="F244" s="551"/>
    </row>
    <row r="245" spans="1:6" ht="15">
      <c r="A245" s="551"/>
      <c r="B245" s="53" t="s">
        <v>38</v>
      </c>
      <c r="C245" s="794">
        <v>43453</v>
      </c>
      <c r="D245" s="789" t="s">
        <v>39</v>
      </c>
      <c r="E245" s="54">
        <v>40000</v>
      </c>
      <c r="F245" s="551"/>
    </row>
    <row r="246" spans="1:6" ht="15">
      <c r="A246" s="551"/>
      <c r="B246" s="53" t="s">
        <v>40</v>
      </c>
      <c r="C246" s="780" t="s">
        <v>46</v>
      </c>
      <c r="D246" s="789" t="s">
        <v>41</v>
      </c>
      <c r="E246" s="59">
        <v>1.2</v>
      </c>
      <c r="F246" s="551"/>
    </row>
    <row r="247" spans="1:6" ht="15.75" thickBot="1">
      <c r="A247" s="551"/>
      <c r="B247" s="60" t="s">
        <v>42</v>
      </c>
      <c r="C247" s="66">
        <v>48000</v>
      </c>
      <c r="D247" s="62" t="s">
        <v>43</v>
      </c>
      <c r="E247" s="63">
        <v>8000</v>
      </c>
      <c r="F247" s="551"/>
    </row>
    <row r="248" spans="1:6" ht="15">
      <c r="A248" s="551"/>
      <c r="B248" s="796"/>
      <c r="C248" s="551"/>
      <c r="D248" s="551"/>
      <c r="E248" s="551"/>
      <c r="F248" s="551"/>
    </row>
    <row r="249" spans="1:6" ht="15">
      <c r="A249" s="551"/>
      <c r="B249" s="796"/>
      <c r="C249" s="809" t="s">
        <v>1185</v>
      </c>
      <c r="D249" s="809"/>
      <c r="E249" s="551"/>
      <c r="F249" s="551"/>
    </row>
    <row r="250" spans="1:6" ht="15">
      <c r="A250" s="551"/>
      <c r="B250" s="796"/>
      <c r="C250" s="551"/>
      <c r="D250" s="551"/>
      <c r="E250" s="551"/>
      <c r="F250" s="551"/>
    </row>
    <row r="251" spans="1:6" ht="15">
      <c r="A251" s="35"/>
      <c r="B251" s="36"/>
      <c r="C251" s="35"/>
      <c r="D251" s="35"/>
      <c r="E251" s="35"/>
      <c r="F251" s="35"/>
    </row>
  </sheetData>
  <sheetProtection/>
  <mergeCells count="14">
    <mergeCell ref="B218:B221"/>
    <mergeCell ref="C249:D249"/>
    <mergeCell ref="B182:B185"/>
    <mergeCell ref="C213:D213"/>
    <mergeCell ref="B146:B149"/>
    <mergeCell ref="C177:D177"/>
    <mergeCell ref="B110:B113"/>
    <mergeCell ref="C141:D141"/>
    <mergeCell ref="B2:B5"/>
    <mergeCell ref="C33:D33"/>
    <mergeCell ref="B38:B41"/>
    <mergeCell ref="C69:D69"/>
    <mergeCell ref="B74:B77"/>
    <mergeCell ref="C105:D105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T432"/>
  <sheetViews>
    <sheetView zoomScale="72" zoomScaleNormal="72" zoomScalePageLayoutView="0" workbookViewId="0" topLeftCell="A387">
      <pane xSplit="1" topLeftCell="B1" activePane="topRight" state="frozen"/>
      <selection pane="topLeft" activeCell="P54" sqref="P54"/>
      <selection pane="topRight" activeCell="G414" sqref="G414"/>
    </sheetView>
  </sheetViews>
  <sheetFormatPr defaultColWidth="9.140625" defaultRowHeight="15"/>
  <cols>
    <col min="1" max="1" width="8.140625" style="39" customWidth="1"/>
    <col min="2" max="2" width="27.8515625" style="2" customWidth="1"/>
    <col min="3" max="3" width="32.57421875" style="0" customWidth="1"/>
    <col min="4" max="4" width="31.7109375" style="0" customWidth="1"/>
    <col min="5" max="5" width="25.57421875" style="0" customWidth="1"/>
    <col min="13" max="15" width="9.140625" style="2" customWidth="1"/>
    <col min="16" max="16" width="11.8515625" style="2" customWidth="1"/>
    <col min="17" max="17" width="4.00390625" style="0" customWidth="1"/>
    <col min="18" max="18" width="15.28125" style="2" customWidth="1"/>
  </cols>
  <sheetData>
    <row r="1" spans="2:18" s="39" customFormat="1" ht="15.75" thickBot="1">
      <c r="B1" s="2"/>
      <c r="M1" s="2"/>
      <c r="N1" s="2"/>
      <c r="O1" s="2"/>
      <c r="P1" s="2"/>
      <c r="R1" s="2"/>
    </row>
    <row r="2" spans="2:20" ht="15" customHeight="1">
      <c r="B2" s="837" t="s">
        <v>54</v>
      </c>
      <c r="C2" s="48" t="s">
        <v>0</v>
      </c>
      <c r="D2" s="48" t="s">
        <v>1</v>
      </c>
      <c r="E2" s="49" t="s">
        <v>2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0"/>
      <c r="S2" s="8"/>
      <c r="T2" s="8"/>
    </row>
    <row r="3" spans="2:20" ht="15" customHeight="1">
      <c r="B3" s="838"/>
      <c r="C3" s="78" t="s">
        <v>172</v>
      </c>
      <c r="D3" s="78" t="s">
        <v>173</v>
      </c>
      <c r="E3" s="50" t="s">
        <v>44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8"/>
      <c r="R3" s="10"/>
      <c r="S3" s="8"/>
      <c r="T3" s="8"/>
    </row>
    <row r="4" spans="2:20" ht="15" customHeight="1">
      <c r="B4" s="838"/>
      <c r="C4" s="6"/>
      <c r="D4" s="6"/>
      <c r="E4" s="5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/>
      <c r="S4" s="8"/>
      <c r="T4" s="8"/>
    </row>
    <row r="5" spans="2:20" ht="15" customHeight="1">
      <c r="B5" s="839"/>
      <c r="C5" s="40" t="s">
        <v>5</v>
      </c>
      <c r="D5" s="40" t="s">
        <v>6</v>
      </c>
      <c r="E5" s="52" t="s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8"/>
      <c r="R5" s="13"/>
      <c r="S5" s="8"/>
      <c r="T5" s="8"/>
    </row>
    <row r="6" spans="2:20" ht="15">
      <c r="B6" s="53" t="s">
        <v>8</v>
      </c>
      <c r="C6" s="43" t="s">
        <v>47</v>
      </c>
      <c r="D6" s="43" t="s">
        <v>48</v>
      </c>
      <c r="E6" s="54">
        <v>5000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8"/>
      <c r="T6" s="8"/>
    </row>
    <row r="7" spans="2:20" ht="15">
      <c r="B7" s="53" t="s">
        <v>11</v>
      </c>
      <c r="C7" s="43" t="s">
        <v>49</v>
      </c>
      <c r="D7" s="43" t="s">
        <v>50</v>
      </c>
      <c r="E7" s="54">
        <v>5000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  <c r="S7" s="8"/>
      <c r="T7" s="8"/>
    </row>
    <row r="8" spans="2:20" ht="15">
      <c r="B8" s="55"/>
      <c r="C8" s="56"/>
      <c r="D8" s="56"/>
      <c r="E8" s="5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8"/>
      <c r="T8" s="8"/>
    </row>
    <row r="9" spans="2:20" ht="15">
      <c r="B9" s="53" t="s">
        <v>12</v>
      </c>
      <c r="C9" s="45" t="s">
        <v>47</v>
      </c>
      <c r="D9" s="45" t="s">
        <v>48</v>
      </c>
      <c r="E9" s="54">
        <v>5000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S9" s="8"/>
      <c r="T9" s="8"/>
    </row>
    <row r="10" spans="2:20" ht="15">
      <c r="B10" s="53" t="s">
        <v>13</v>
      </c>
      <c r="C10" s="45" t="s">
        <v>47</v>
      </c>
      <c r="D10" s="45" t="s">
        <v>48</v>
      </c>
      <c r="E10" s="54">
        <v>5000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8"/>
      <c r="T10" s="8"/>
    </row>
    <row r="11" spans="2:20" ht="15">
      <c r="B11" s="53" t="s">
        <v>14</v>
      </c>
      <c r="C11" s="45" t="s">
        <v>51</v>
      </c>
      <c r="D11" s="45" t="s">
        <v>52</v>
      </c>
      <c r="E11" s="54">
        <v>5000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8"/>
      <c r="T11" s="8"/>
    </row>
    <row r="12" spans="2:20" ht="15">
      <c r="B12" s="53" t="s">
        <v>15</v>
      </c>
      <c r="C12" s="45" t="s">
        <v>53</v>
      </c>
      <c r="D12" s="45" t="s">
        <v>50</v>
      </c>
      <c r="E12" s="54">
        <v>5000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8"/>
      <c r="T12" s="8"/>
    </row>
    <row r="13" spans="2:20" ht="15">
      <c r="B13" s="53" t="s">
        <v>16</v>
      </c>
      <c r="C13" s="45" t="s">
        <v>51</v>
      </c>
      <c r="D13" s="45" t="s">
        <v>52</v>
      </c>
      <c r="E13" s="54">
        <v>5000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8"/>
      <c r="T13" s="8"/>
    </row>
    <row r="14" spans="2:20" ht="15">
      <c r="B14" s="53" t="s">
        <v>17</v>
      </c>
      <c r="C14" s="45" t="s">
        <v>51</v>
      </c>
      <c r="D14" s="45" t="s">
        <v>52</v>
      </c>
      <c r="E14" s="54">
        <v>5000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8"/>
      <c r="T14" s="8"/>
    </row>
    <row r="15" spans="2:20" ht="15">
      <c r="B15" s="53" t="s">
        <v>18</v>
      </c>
      <c r="C15" s="45"/>
      <c r="D15" s="45"/>
      <c r="E15" s="54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4"/>
      <c r="R15" s="13"/>
      <c r="S15" s="8"/>
      <c r="T15" s="8"/>
    </row>
    <row r="16" spans="2:20" ht="15">
      <c r="B16" s="53" t="s">
        <v>19</v>
      </c>
      <c r="C16" s="45"/>
      <c r="D16" s="45"/>
      <c r="E16" s="54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8"/>
      <c r="T16" s="8"/>
    </row>
    <row r="17" spans="2:20" ht="15">
      <c r="B17" s="55"/>
      <c r="C17" s="56"/>
      <c r="D17" s="56"/>
      <c r="E17" s="5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8"/>
      <c r="R17" s="13"/>
      <c r="S17" s="8"/>
      <c r="T17" s="8"/>
    </row>
    <row r="18" spans="2:20" ht="15">
      <c r="B18" s="53" t="s">
        <v>20</v>
      </c>
      <c r="C18" s="46"/>
      <c r="D18" s="46"/>
      <c r="E18" s="54"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8"/>
      <c r="T18" s="8"/>
    </row>
    <row r="19" spans="2:20" ht="15">
      <c r="B19" s="53" t="s">
        <v>23</v>
      </c>
      <c r="C19" s="46"/>
      <c r="D19" s="46"/>
      <c r="E19" s="54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8"/>
      <c r="R19" s="13"/>
      <c r="S19" s="8"/>
      <c r="T19" s="8"/>
    </row>
    <row r="20" spans="2:20" ht="15">
      <c r="B20" s="53" t="s">
        <v>26</v>
      </c>
      <c r="C20" s="46"/>
      <c r="D20" s="46"/>
      <c r="E20" s="54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8"/>
      <c r="T20" s="8"/>
    </row>
    <row r="21" spans="2:20" ht="15">
      <c r="B21" s="53" t="s">
        <v>27</v>
      </c>
      <c r="C21" s="46"/>
      <c r="D21" s="46"/>
      <c r="E21" s="54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8"/>
      <c r="R21" s="13"/>
      <c r="S21" s="8"/>
      <c r="T21" s="8"/>
    </row>
    <row r="22" spans="2:20" ht="15">
      <c r="B22" s="53" t="s">
        <v>28</v>
      </c>
      <c r="C22" s="46"/>
      <c r="D22" s="46"/>
      <c r="E22" s="54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8"/>
      <c r="T22" s="8"/>
    </row>
    <row r="23" spans="2:20" ht="15">
      <c r="B23" s="53" t="s">
        <v>31</v>
      </c>
      <c r="C23" s="46"/>
      <c r="D23" s="46"/>
      <c r="E23" s="54"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8"/>
      <c r="T23" s="8"/>
    </row>
    <row r="24" spans="2:20" ht="15">
      <c r="B24" s="53" t="s">
        <v>34</v>
      </c>
      <c r="C24" s="46"/>
      <c r="D24" s="46"/>
      <c r="E24" s="54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8"/>
      <c r="T24" s="8"/>
    </row>
    <row r="25" spans="2:20" ht="15">
      <c r="B25" s="53" t="s">
        <v>35</v>
      </c>
      <c r="C25" s="46"/>
      <c r="D25" s="46"/>
      <c r="E25" s="54"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8"/>
      <c r="T25" s="8"/>
    </row>
    <row r="26" spans="2:20" ht="15">
      <c r="B26" s="58"/>
      <c r="C26" s="6"/>
      <c r="D26" s="6"/>
      <c r="E26" s="5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8"/>
      <c r="T26" s="8"/>
    </row>
    <row r="27" spans="2:20" ht="15">
      <c r="B27" s="53" t="s">
        <v>36</v>
      </c>
      <c r="C27" s="26">
        <v>43434</v>
      </c>
      <c r="D27" s="6"/>
      <c r="E27" s="5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8"/>
      <c r="T27" s="8"/>
    </row>
    <row r="28" spans="2:20" ht="15">
      <c r="B28" s="53" t="s">
        <v>37</v>
      </c>
      <c r="C28" s="201">
        <v>43438</v>
      </c>
      <c r="D28" s="6"/>
      <c r="E28" s="57"/>
      <c r="F28" s="8"/>
      <c r="G28" s="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8"/>
      <c r="T28" s="8"/>
    </row>
    <row r="29" spans="2:20" ht="15">
      <c r="B29" s="53" t="s">
        <v>38</v>
      </c>
      <c r="C29" s="191">
        <v>43437</v>
      </c>
      <c r="D29" s="41" t="s">
        <v>39</v>
      </c>
      <c r="E29" s="54">
        <f>SUM(E6:E25)</f>
        <v>40000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8"/>
      <c r="T29" s="8"/>
    </row>
    <row r="30" spans="2:20" ht="15">
      <c r="B30" s="53" t="s">
        <v>40</v>
      </c>
      <c r="C30" s="42" t="s">
        <v>46</v>
      </c>
      <c r="D30" s="41" t="s">
        <v>41</v>
      </c>
      <c r="E30" s="59">
        <v>1.2</v>
      </c>
      <c r="F30" s="8"/>
      <c r="G30" s="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8"/>
      <c r="T30" s="8"/>
    </row>
    <row r="31" spans="2:20" ht="15.75" thickBot="1">
      <c r="B31" s="60" t="s">
        <v>42</v>
      </c>
      <c r="C31" s="66">
        <v>48000</v>
      </c>
      <c r="D31" s="62" t="s">
        <v>43</v>
      </c>
      <c r="E31" s="63">
        <v>8000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8"/>
      <c r="T31" s="8"/>
    </row>
    <row r="32" spans="2:20" ht="15">
      <c r="B32" s="1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8"/>
      <c r="T32" s="8"/>
    </row>
    <row r="33" spans="2:20" ht="15">
      <c r="B33" s="812" t="s">
        <v>55</v>
      </c>
      <c r="C33" s="812"/>
      <c r="D33" s="290"/>
      <c r="E33" s="29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8"/>
      <c r="T33" s="8"/>
    </row>
    <row r="34" spans="2:20" ht="15"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11"/>
      <c r="N34" s="11"/>
      <c r="O34" s="11"/>
      <c r="P34" s="11"/>
      <c r="Q34" s="8"/>
      <c r="R34" s="11"/>
      <c r="S34" s="8"/>
      <c r="T34" s="8"/>
    </row>
    <row r="35" spans="1:20" ht="15">
      <c r="A35" s="35"/>
      <c r="B35" s="25"/>
      <c r="C35" s="24"/>
      <c r="D35" s="24"/>
      <c r="E35" s="24"/>
      <c r="F35" s="24"/>
      <c r="G35" s="8"/>
      <c r="H35" s="8"/>
      <c r="I35" s="8"/>
      <c r="J35" s="8"/>
      <c r="K35" s="8"/>
      <c r="L35" s="8"/>
      <c r="M35" s="11"/>
      <c r="N35" s="11"/>
      <c r="O35" s="11"/>
      <c r="P35" s="11"/>
      <c r="Q35" s="8"/>
      <c r="R35" s="11"/>
      <c r="S35" s="8"/>
      <c r="T35" s="8"/>
    </row>
    <row r="36" spans="2:20" ht="15"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11"/>
      <c r="N36" s="11"/>
      <c r="O36" s="11"/>
      <c r="P36" s="11"/>
      <c r="Q36" s="8"/>
      <c r="R36" s="15"/>
      <c r="S36" s="8"/>
      <c r="T36" s="8"/>
    </row>
    <row r="37" spans="2:20" ht="15.75" thickBot="1"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11"/>
      <c r="N37" s="11"/>
      <c r="O37" s="11"/>
      <c r="P37" s="11"/>
      <c r="Q37" s="8"/>
      <c r="R37" s="11"/>
      <c r="S37" s="8"/>
      <c r="T37" s="8"/>
    </row>
    <row r="38" spans="2:20" ht="15">
      <c r="B38" s="826" t="s">
        <v>175</v>
      </c>
      <c r="C38" s="48" t="s">
        <v>0</v>
      </c>
      <c r="D38" s="48" t="s">
        <v>1</v>
      </c>
      <c r="E38" s="49" t="s">
        <v>2</v>
      </c>
      <c r="F38" s="8"/>
      <c r="G38" s="8"/>
      <c r="H38" s="8"/>
      <c r="I38" s="8"/>
      <c r="J38" s="8"/>
      <c r="K38" s="8"/>
      <c r="L38" s="8"/>
      <c r="M38" s="11"/>
      <c r="N38" s="11"/>
      <c r="O38" s="11"/>
      <c r="P38" s="11"/>
      <c r="Q38" s="8"/>
      <c r="R38" s="11"/>
      <c r="S38" s="8"/>
      <c r="T38" s="8"/>
    </row>
    <row r="39" spans="2:20" ht="15">
      <c r="B39" s="827"/>
      <c r="C39" s="78" t="s">
        <v>158</v>
      </c>
      <c r="D39" s="78" t="s">
        <v>159</v>
      </c>
      <c r="E39" s="50" t="s">
        <v>44</v>
      </c>
      <c r="F39" s="8"/>
      <c r="G39" s="8"/>
      <c r="H39" s="8"/>
      <c r="I39" s="8"/>
      <c r="J39" s="8"/>
      <c r="K39" s="8"/>
      <c r="L39" s="8"/>
      <c r="M39" s="11"/>
      <c r="N39" s="11"/>
      <c r="O39" s="11"/>
      <c r="P39" s="11"/>
      <c r="Q39" s="8"/>
      <c r="R39" s="11"/>
      <c r="S39" s="8"/>
      <c r="T39" s="8"/>
    </row>
    <row r="40" spans="2:5" ht="15">
      <c r="B40" s="827"/>
      <c r="C40" s="6"/>
      <c r="D40" s="6"/>
      <c r="E40" s="51"/>
    </row>
    <row r="41" spans="2:5" ht="15">
      <c r="B41" s="828"/>
      <c r="C41" s="74" t="s">
        <v>5</v>
      </c>
      <c r="D41" s="74" t="s">
        <v>6</v>
      </c>
      <c r="E41" s="52" t="s">
        <v>7</v>
      </c>
    </row>
    <row r="42" spans="2:5" ht="15">
      <c r="B42" s="53" t="s">
        <v>8</v>
      </c>
      <c r="C42" s="77" t="s">
        <v>160</v>
      </c>
      <c r="D42" s="77" t="s">
        <v>161</v>
      </c>
      <c r="E42" s="54">
        <v>5000</v>
      </c>
    </row>
    <row r="43" spans="2:5" ht="15">
      <c r="B43" s="53" t="s">
        <v>11</v>
      </c>
      <c r="C43" s="77" t="s">
        <v>160</v>
      </c>
      <c r="D43" s="77" t="s">
        <v>161</v>
      </c>
      <c r="E43" s="54">
        <v>5000</v>
      </c>
    </row>
    <row r="44" spans="2:5" ht="15">
      <c r="B44" s="55"/>
      <c r="C44" s="56"/>
      <c r="D44" s="56"/>
      <c r="E44" s="51"/>
    </row>
    <row r="45" spans="2:5" ht="15">
      <c r="B45" s="53" t="s">
        <v>12</v>
      </c>
      <c r="C45" s="79" t="s">
        <v>162</v>
      </c>
      <c r="D45" s="79" t="s">
        <v>163</v>
      </c>
      <c r="E45" s="54">
        <v>5000</v>
      </c>
    </row>
    <row r="46" spans="2:5" ht="15">
      <c r="B46" s="53" t="s">
        <v>13</v>
      </c>
      <c r="C46" s="79" t="s">
        <v>162</v>
      </c>
      <c r="D46" s="79" t="s">
        <v>163</v>
      </c>
      <c r="E46" s="54">
        <v>5000</v>
      </c>
    </row>
    <row r="47" spans="2:5" ht="15">
      <c r="B47" s="53" t="s">
        <v>14</v>
      </c>
      <c r="C47" s="79"/>
      <c r="D47" s="79"/>
      <c r="E47" s="54">
        <v>0</v>
      </c>
    </row>
    <row r="48" spans="2:5" ht="15">
      <c r="B48" s="53" t="s">
        <v>15</v>
      </c>
      <c r="C48" s="79" t="s">
        <v>164</v>
      </c>
      <c r="D48" s="79" t="s">
        <v>165</v>
      </c>
      <c r="E48" s="54">
        <v>5000</v>
      </c>
    </row>
    <row r="49" spans="2:5" ht="15">
      <c r="B49" s="53" t="s">
        <v>16</v>
      </c>
      <c r="C49" s="79"/>
      <c r="D49" s="79"/>
      <c r="E49" s="54">
        <v>0</v>
      </c>
    </row>
    <row r="50" spans="2:5" ht="15">
      <c r="B50" s="53" t="s">
        <v>17</v>
      </c>
      <c r="C50" s="79"/>
      <c r="D50" s="79"/>
      <c r="E50" s="54">
        <v>0</v>
      </c>
    </row>
    <row r="51" spans="2:5" ht="15">
      <c r="B51" s="53" t="s">
        <v>18</v>
      </c>
      <c r="C51" s="79"/>
      <c r="D51" s="79"/>
      <c r="E51" s="54">
        <v>0</v>
      </c>
    </row>
    <row r="52" spans="2:5" ht="15">
      <c r="B52" s="53" t="s">
        <v>19</v>
      </c>
      <c r="C52" s="79"/>
      <c r="D52" s="79"/>
      <c r="E52" s="54">
        <v>0</v>
      </c>
    </row>
    <row r="53" spans="2:5" ht="15">
      <c r="B53" s="55"/>
      <c r="C53" s="73"/>
      <c r="D53" s="73"/>
      <c r="E53" s="57"/>
    </row>
    <row r="54" spans="2:5" ht="15">
      <c r="B54" s="53" t="s">
        <v>20</v>
      </c>
      <c r="C54" s="80" t="s">
        <v>166</v>
      </c>
      <c r="D54" s="80" t="s">
        <v>167</v>
      </c>
      <c r="E54" s="54">
        <v>5000</v>
      </c>
    </row>
    <row r="55" spans="2:5" ht="15">
      <c r="B55" s="53" t="s">
        <v>23</v>
      </c>
      <c r="C55" s="80" t="s">
        <v>168</v>
      </c>
      <c r="D55" s="80" t="s">
        <v>169</v>
      </c>
      <c r="E55" s="54">
        <v>5000</v>
      </c>
    </row>
    <row r="56" spans="2:5" ht="15">
      <c r="B56" s="53" t="s">
        <v>26</v>
      </c>
      <c r="C56" s="80" t="s">
        <v>170</v>
      </c>
      <c r="D56" s="80" t="s">
        <v>171</v>
      </c>
      <c r="E56" s="54">
        <v>5000</v>
      </c>
    </row>
    <row r="57" spans="2:5" ht="15">
      <c r="B57" s="53" t="s">
        <v>27</v>
      </c>
      <c r="C57" s="80" t="s">
        <v>170</v>
      </c>
      <c r="D57" s="80" t="s">
        <v>171</v>
      </c>
      <c r="E57" s="54">
        <v>5000</v>
      </c>
    </row>
    <row r="58" spans="2:5" ht="15">
      <c r="B58" s="53" t="s">
        <v>28</v>
      </c>
      <c r="C58" s="80"/>
      <c r="D58" s="80"/>
      <c r="E58" s="54">
        <v>0</v>
      </c>
    </row>
    <row r="59" spans="2:5" ht="15">
      <c r="B59" s="53" t="s">
        <v>31</v>
      </c>
      <c r="C59" s="80" t="s">
        <v>166</v>
      </c>
      <c r="D59" s="80" t="s">
        <v>167</v>
      </c>
      <c r="E59" s="54">
        <v>5000</v>
      </c>
    </row>
    <row r="60" spans="2:5" ht="15">
      <c r="B60" s="53" t="s">
        <v>34</v>
      </c>
      <c r="C60" s="80"/>
      <c r="D60" s="80"/>
      <c r="E60" s="54">
        <v>0</v>
      </c>
    </row>
    <row r="61" spans="2:5" ht="15">
      <c r="B61" s="53" t="s">
        <v>35</v>
      </c>
      <c r="C61" s="80"/>
      <c r="D61" s="80"/>
      <c r="E61" s="54">
        <v>0</v>
      </c>
    </row>
    <row r="62" spans="2:5" ht="15">
      <c r="B62" s="58"/>
      <c r="C62" s="6"/>
      <c r="D62" s="6"/>
      <c r="E62" s="57"/>
    </row>
    <row r="63" spans="2:5" ht="15">
      <c r="B63" s="53" t="s">
        <v>36</v>
      </c>
      <c r="C63" s="26">
        <v>43434</v>
      </c>
      <c r="D63" s="6"/>
      <c r="E63" s="57"/>
    </row>
    <row r="64" spans="2:5" ht="15">
      <c r="B64" s="53" t="s">
        <v>37</v>
      </c>
      <c r="C64" s="201">
        <v>43438</v>
      </c>
      <c r="D64" s="6"/>
      <c r="E64" s="57"/>
    </row>
    <row r="65" spans="2:5" ht="15">
      <c r="B65" s="53" t="s">
        <v>38</v>
      </c>
      <c r="C65" s="26">
        <v>43437</v>
      </c>
      <c r="D65" s="75" t="s">
        <v>39</v>
      </c>
      <c r="E65" s="54">
        <v>50000</v>
      </c>
    </row>
    <row r="66" spans="2:5" ht="15">
      <c r="B66" s="53" t="s">
        <v>40</v>
      </c>
      <c r="C66" s="76" t="s">
        <v>46</v>
      </c>
      <c r="D66" s="75" t="s">
        <v>41</v>
      </c>
      <c r="E66" s="59">
        <v>1.2</v>
      </c>
    </row>
    <row r="67" spans="2:5" ht="15.75" thickBot="1">
      <c r="B67" s="60" t="s">
        <v>42</v>
      </c>
      <c r="C67" s="66">
        <v>60000</v>
      </c>
      <c r="D67" s="62" t="s">
        <v>43</v>
      </c>
      <c r="E67" s="63">
        <v>10000</v>
      </c>
    </row>
    <row r="69" spans="3:4" ht="15">
      <c r="C69" s="809" t="s">
        <v>174</v>
      </c>
      <c r="D69" s="809"/>
    </row>
    <row r="71" spans="1:7" ht="15">
      <c r="A71" s="35"/>
      <c r="B71" s="36"/>
      <c r="C71" s="35"/>
      <c r="D71" s="35"/>
      <c r="E71" s="35"/>
      <c r="F71" s="35"/>
      <c r="G71" s="222"/>
    </row>
    <row r="73" ht="15.75" thickBot="1"/>
    <row r="74" spans="2:5" ht="15">
      <c r="B74" s="806" t="s">
        <v>360</v>
      </c>
      <c r="C74" s="48" t="s">
        <v>0</v>
      </c>
      <c r="D74" s="48" t="s">
        <v>1</v>
      </c>
      <c r="E74" s="49" t="s">
        <v>2</v>
      </c>
    </row>
    <row r="75" spans="2:5" ht="15">
      <c r="B75" s="807"/>
      <c r="C75" s="227" t="s">
        <v>346</v>
      </c>
      <c r="D75" s="227" t="s">
        <v>347</v>
      </c>
      <c r="E75" s="50" t="s">
        <v>44</v>
      </c>
    </row>
    <row r="76" spans="2:5" ht="15">
      <c r="B76" s="807"/>
      <c r="C76" s="6"/>
      <c r="D76" s="6"/>
      <c r="E76" s="51"/>
    </row>
    <row r="77" spans="2:5" ht="15">
      <c r="B77" s="808"/>
      <c r="C77" s="220" t="s">
        <v>5</v>
      </c>
      <c r="D77" s="220" t="s">
        <v>6</v>
      </c>
      <c r="E77" s="52" t="s">
        <v>7</v>
      </c>
    </row>
    <row r="78" spans="2:5" ht="15">
      <c r="B78" s="53" t="s">
        <v>8</v>
      </c>
      <c r="C78" s="224" t="s">
        <v>348</v>
      </c>
      <c r="D78" s="224" t="s">
        <v>349</v>
      </c>
      <c r="E78" s="54">
        <v>5000</v>
      </c>
    </row>
    <row r="79" spans="2:5" ht="15">
      <c r="B79" s="53" t="s">
        <v>11</v>
      </c>
      <c r="C79" s="224" t="s">
        <v>348</v>
      </c>
      <c r="D79" s="224" t="s">
        <v>349</v>
      </c>
      <c r="E79" s="54">
        <v>5000</v>
      </c>
    </row>
    <row r="80" spans="2:5" ht="15">
      <c r="B80" s="55"/>
      <c r="C80" s="56"/>
      <c r="D80" s="56"/>
      <c r="E80" s="51"/>
    </row>
    <row r="81" spans="2:5" ht="15">
      <c r="B81" s="53" t="s">
        <v>12</v>
      </c>
      <c r="C81" s="225" t="s">
        <v>350</v>
      </c>
      <c r="D81" s="225" t="s">
        <v>351</v>
      </c>
      <c r="E81" s="54">
        <v>5000</v>
      </c>
    </row>
    <row r="82" spans="2:5" ht="15">
      <c r="B82" s="53" t="s">
        <v>13</v>
      </c>
      <c r="C82" s="225" t="s">
        <v>350</v>
      </c>
      <c r="D82" s="225" t="s">
        <v>351</v>
      </c>
      <c r="E82" s="54">
        <v>5000</v>
      </c>
    </row>
    <row r="83" spans="2:5" ht="15">
      <c r="B83" s="53" t="s">
        <v>14</v>
      </c>
      <c r="C83" s="225" t="s">
        <v>352</v>
      </c>
      <c r="D83" s="225" t="s">
        <v>353</v>
      </c>
      <c r="E83" s="54">
        <v>5000</v>
      </c>
    </row>
    <row r="84" spans="2:5" ht="15">
      <c r="B84" s="53" t="s">
        <v>15</v>
      </c>
      <c r="C84" s="225" t="s">
        <v>352</v>
      </c>
      <c r="D84" s="225" t="s">
        <v>353</v>
      </c>
      <c r="E84" s="54">
        <v>5000</v>
      </c>
    </row>
    <row r="85" spans="2:5" ht="15">
      <c r="B85" s="53" t="s">
        <v>16</v>
      </c>
      <c r="C85" s="225"/>
      <c r="D85" s="225"/>
      <c r="E85" s="54">
        <v>0</v>
      </c>
    </row>
    <row r="86" spans="2:5" ht="15">
      <c r="B86" s="53" t="s">
        <v>17</v>
      </c>
      <c r="C86" s="225"/>
      <c r="D86" s="225"/>
      <c r="E86" s="54">
        <v>0</v>
      </c>
    </row>
    <row r="87" spans="2:5" ht="15">
      <c r="B87" s="53" t="s">
        <v>18</v>
      </c>
      <c r="C87" s="225" t="s">
        <v>354</v>
      </c>
      <c r="D87" s="225" t="s">
        <v>355</v>
      </c>
      <c r="E87" s="54">
        <v>5000</v>
      </c>
    </row>
    <row r="88" spans="2:5" ht="15">
      <c r="B88" s="53" t="s">
        <v>19</v>
      </c>
      <c r="C88" s="225" t="s">
        <v>354</v>
      </c>
      <c r="D88" s="225" t="s">
        <v>355</v>
      </c>
      <c r="E88" s="54">
        <v>5000</v>
      </c>
    </row>
    <row r="89" spans="2:5" ht="15">
      <c r="B89" s="55"/>
      <c r="C89" s="56"/>
      <c r="D89" s="56"/>
      <c r="E89" s="57"/>
    </row>
    <row r="90" spans="2:5" ht="15">
      <c r="B90" s="53" t="s">
        <v>20</v>
      </c>
      <c r="C90" s="226"/>
      <c r="D90" s="226"/>
      <c r="E90" s="54">
        <v>0</v>
      </c>
    </row>
    <row r="91" spans="2:5" ht="15">
      <c r="B91" s="53" t="s">
        <v>23</v>
      </c>
      <c r="C91" s="226"/>
      <c r="D91" s="226"/>
      <c r="E91" s="54">
        <v>0</v>
      </c>
    </row>
    <row r="92" spans="2:5" ht="15">
      <c r="B92" s="53" t="s">
        <v>26</v>
      </c>
      <c r="C92" s="226" t="s">
        <v>356</v>
      </c>
      <c r="D92" s="226" t="s">
        <v>357</v>
      </c>
      <c r="E92" s="54">
        <v>5000</v>
      </c>
    </row>
    <row r="93" spans="2:5" ht="15">
      <c r="B93" s="53" t="s">
        <v>27</v>
      </c>
      <c r="C93" s="226" t="s">
        <v>356</v>
      </c>
      <c r="D93" s="226" t="s">
        <v>357</v>
      </c>
      <c r="E93" s="54">
        <v>5000</v>
      </c>
    </row>
    <row r="94" spans="2:5" ht="15">
      <c r="B94" s="53" t="s">
        <v>28</v>
      </c>
      <c r="C94" s="226" t="s">
        <v>358</v>
      </c>
      <c r="D94" s="226" t="s">
        <v>359</v>
      </c>
      <c r="E94" s="54">
        <v>5000</v>
      </c>
    </row>
    <row r="95" spans="2:5" ht="15">
      <c r="B95" s="53" t="s">
        <v>31</v>
      </c>
      <c r="C95" s="226" t="s">
        <v>358</v>
      </c>
      <c r="D95" s="226" t="s">
        <v>359</v>
      </c>
      <c r="E95" s="54">
        <v>5000</v>
      </c>
    </row>
    <row r="96" spans="2:5" ht="15">
      <c r="B96" s="53" t="s">
        <v>34</v>
      </c>
      <c r="C96" s="226"/>
      <c r="D96" s="226"/>
      <c r="E96" s="54">
        <v>0</v>
      </c>
    </row>
    <row r="97" spans="2:5" ht="15">
      <c r="B97" s="53" t="s">
        <v>35</v>
      </c>
      <c r="C97" s="226"/>
      <c r="D97" s="226"/>
      <c r="E97" s="54">
        <v>0</v>
      </c>
    </row>
    <row r="98" spans="2:5" ht="15">
      <c r="B98" s="58"/>
      <c r="C98" s="6"/>
      <c r="D98" s="6"/>
      <c r="E98" s="57"/>
    </row>
    <row r="99" spans="2:5" ht="15">
      <c r="B99" s="53" t="s">
        <v>36</v>
      </c>
      <c r="C99" s="201">
        <v>43437</v>
      </c>
      <c r="D99" s="6"/>
      <c r="E99" s="57"/>
    </row>
    <row r="100" spans="2:5" ht="15">
      <c r="B100" s="53" t="s">
        <v>37</v>
      </c>
      <c r="C100" s="201">
        <v>43438</v>
      </c>
      <c r="D100" s="6"/>
      <c r="E100" s="57"/>
    </row>
    <row r="101" spans="2:5" ht="15">
      <c r="B101" s="53" t="s">
        <v>38</v>
      </c>
      <c r="C101" s="201">
        <v>43437</v>
      </c>
      <c r="D101" s="221" t="s">
        <v>39</v>
      </c>
      <c r="E101" s="54">
        <v>60000</v>
      </c>
    </row>
    <row r="102" spans="2:5" ht="15">
      <c r="B102" s="53" t="s">
        <v>40</v>
      </c>
      <c r="C102" s="223" t="s">
        <v>46</v>
      </c>
      <c r="D102" s="221" t="s">
        <v>41</v>
      </c>
      <c r="E102" s="59">
        <v>1.2</v>
      </c>
    </row>
    <row r="103" spans="2:5" ht="15.75" thickBot="1">
      <c r="B103" s="60" t="s">
        <v>42</v>
      </c>
      <c r="C103" s="66">
        <v>72000</v>
      </c>
      <c r="D103" s="62" t="s">
        <v>43</v>
      </c>
      <c r="E103" s="63">
        <v>12000</v>
      </c>
    </row>
    <row r="105" spans="3:4" ht="15">
      <c r="C105" s="809" t="s">
        <v>361</v>
      </c>
      <c r="D105" s="809"/>
    </row>
    <row r="107" spans="1:6" ht="15">
      <c r="A107" s="35"/>
      <c r="B107" s="36"/>
      <c r="C107" s="35"/>
      <c r="D107" s="35"/>
      <c r="E107" s="35"/>
      <c r="F107" s="35"/>
    </row>
    <row r="109" ht="15.75" thickBot="1"/>
    <row r="110" spans="2:5" ht="15">
      <c r="B110" s="806" t="s">
        <v>370</v>
      </c>
      <c r="C110" s="48" t="s">
        <v>0</v>
      </c>
      <c r="D110" s="48" t="s">
        <v>1</v>
      </c>
      <c r="E110" s="49" t="s">
        <v>2</v>
      </c>
    </row>
    <row r="111" spans="2:5" ht="15">
      <c r="B111" s="807"/>
      <c r="C111" s="235" t="s">
        <v>362</v>
      </c>
      <c r="D111" s="235" t="s">
        <v>363</v>
      </c>
      <c r="E111" s="50" t="s">
        <v>44</v>
      </c>
    </row>
    <row r="112" spans="2:5" ht="15">
      <c r="B112" s="807"/>
      <c r="C112" s="6"/>
      <c r="D112" s="6"/>
      <c r="E112" s="51"/>
    </row>
    <row r="113" spans="2:5" ht="15">
      <c r="B113" s="808"/>
      <c r="C113" s="228" t="s">
        <v>5</v>
      </c>
      <c r="D113" s="228" t="s">
        <v>6</v>
      </c>
      <c r="E113" s="52" t="s">
        <v>7</v>
      </c>
    </row>
    <row r="114" spans="2:5" ht="15">
      <c r="B114" s="53" t="s">
        <v>8</v>
      </c>
      <c r="C114" s="231" t="s">
        <v>364</v>
      </c>
      <c r="D114" s="231" t="s">
        <v>365</v>
      </c>
      <c r="E114" s="54">
        <v>5000</v>
      </c>
    </row>
    <row r="115" spans="2:5" ht="15">
      <c r="B115" s="53" t="s">
        <v>11</v>
      </c>
      <c r="C115" s="231" t="s">
        <v>364</v>
      </c>
      <c r="D115" s="231" t="s">
        <v>365</v>
      </c>
      <c r="E115" s="54">
        <v>5000</v>
      </c>
    </row>
    <row r="116" spans="2:5" ht="15">
      <c r="B116" s="55"/>
      <c r="C116" s="56"/>
      <c r="D116" s="56"/>
      <c r="E116" s="51"/>
    </row>
    <row r="117" spans="2:5" ht="15">
      <c r="B117" s="53" t="s">
        <v>12</v>
      </c>
      <c r="C117" s="232"/>
      <c r="D117" s="232"/>
      <c r="E117" s="54">
        <v>0</v>
      </c>
    </row>
    <row r="118" spans="2:5" ht="15">
      <c r="B118" s="53" t="s">
        <v>13</v>
      </c>
      <c r="C118" s="232"/>
      <c r="D118" s="232"/>
      <c r="E118" s="54">
        <v>0</v>
      </c>
    </row>
    <row r="119" spans="2:5" ht="15">
      <c r="B119" s="53" t="s">
        <v>14</v>
      </c>
      <c r="C119" s="233"/>
      <c r="D119" s="233"/>
      <c r="E119" s="54">
        <v>0</v>
      </c>
    </row>
    <row r="120" spans="2:5" ht="15">
      <c r="B120" s="53" t="s">
        <v>15</v>
      </c>
      <c r="C120" s="233"/>
      <c r="D120" s="233"/>
      <c r="E120" s="54">
        <v>0</v>
      </c>
    </row>
    <row r="121" spans="2:5" ht="15">
      <c r="B121" s="53" t="s">
        <v>16</v>
      </c>
      <c r="C121" s="233"/>
      <c r="D121" s="233"/>
      <c r="E121" s="54">
        <v>0</v>
      </c>
    </row>
    <row r="122" spans="2:5" ht="15">
      <c r="B122" s="53" t="s">
        <v>17</v>
      </c>
      <c r="C122" s="233"/>
      <c r="D122" s="233"/>
      <c r="E122" s="54">
        <v>0</v>
      </c>
    </row>
    <row r="123" spans="2:5" ht="15">
      <c r="B123" s="53" t="s">
        <v>18</v>
      </c>
      <c r="C123" s="233"/>
      <c r="D123" s="233"/>
      <c r="E123" s="54">
        <v>0</v>
      </c>
    </row>
    <row r="124" spans="2:5" ht="15">
      <c r="B124" s="53" t="s">
        <v>19</v>
      </c>
      <c r="C124" s="233"/>
      <c r="D124" s="233"/>
      <c r="E124" s="54">
        <v>0</v>
      </c>
    </row>
    <row r="125" spans="2:5" ht="15">
      <c r="B125" s="55"/>
      <c r="C125" s="56"/>
      <c r="D125" s="56"/>
      <c r="E125" s="57"/>
    </row>
    <row r="126" spans="2:5" ht="15">
      <c r="B126" s="53" t="s">
        <v>20</v>
      </c>
      <c r="C126" s="234" t="s">
        <v>366</v>
      </c>
      <c r="D126" s="234" t="s">
        <v>367</v>
      </c>
      <c r="E126" s="54">
        <v>5000</v>
      </c>
    </row>
    <row r="127" spans="2:5" ht="15">
      <c r="B127" s="53" t="s">
        <v>23</v>
      </c>
      <c r="C127" s="234" t="s">
        <v>364</v>
      </c>
      <c r="D127" s="234" t="s">
        <v>365</v>
      </c>
      <c r="E127" s="54">
        <v>5000</v>
      </c>
    </row>
    <row r="128" spans="2:5" ht="15">
      <c r="B128" s="53" t="s">
        <v>26</v>
      </c>
      <c r="C128" s="234"/>
      <c r="D128" s="234"/>
      <c r="E128" s="54">
        <v>0</v>
      </c>
    </row>
    <row r="129" spans="2:5" ht="15">
      <c r="B129" s="53" t="s">
        <v>27</v>
      </c>
      <c r="C129" s="234"/>
      <c r="D129" s="234"/>
      <c r="E129" s="54">
        <v>0</v>
      </c>
    </row>
    <row r="130" spans="2:5" ht="15">
      <c r="B130" s="53" t="s">
        <v>28</v>
      </c>
      <c r="C130" s="234" t="s">
        <v>368</v>
      </c>
      <c r="D130" s="234" t="s">
        <v>369</v>
      </c>
      <c r="E130" s="54">
        <v>5000</v>
      </c>
    </row>
    <row r="131" spans="2:5" ht="15">
      <c r="B131" s="53" t="s">
        <v>31</v>
      </c>
      <c r="C131" s="234" t="s">
        <v>368</v>
      </c>
      <c r="D131" s="234" t="s">
        <v>369</v>
      </c>
      <c r="E131" s="54">
        <v>5000</v>
      </c>
    </row>
    <row r="132" spans="2:5" ht="15">
      <c r="B132" s="53" t="s">
        <v>34</v>
      </c>
      <c r="C132" s="234"/>
      <c r="D132" s="234"/>
      <c r="E132" s="54">
        <v>0</v>
      </c>
    </row>
    <row r="133" spans="2:5" ht="15">
      <c r="B133" s="53" t="s">
        <v>35</v>
      </c>
      <c r="C133" s="234"/>
      <c r="D133" s="234"/>
      <c r="E133" s="54">
        <v>0</v>
      </c>
    </row>
    <row r="134" spans="2:5" ht="15">
      <c r="B134" s="58"/>
      <c r="C134" s="6"/>
      <c r="D134" s="6"/>
      <c r="E134" s="57"/>
    </row>
    <row r="135" spans="2:5" ht="15">
      <c r="B135" s="53" t="s">
        <v>36</v>
      </c>
      <c r="C135" s="236">
        <v>43438</v>
      </c>
      <c r="D135" s="6"/>
      <c r="E135" s="57"/>
    </row>
    <row r="136" spans="2:5" ht="15">
      <c r="B136" s="53" t="s">
        <v>37</v>
      </c>
      <c r="C136" s="201">
        <v>43438</v>
      </c>
      <c r="D136" s="6"/>
      <c r="E136" s="57"/>
    </row>
    <row r="137" spans="2:5" ht="15">
      <c r="B137" s="53" t="s">
        <v>38</v>
      </c>
      <c r="C137" s="201">
        <v>43438</v>
      </c>
      <c r="D137" s="229" t="s">
        <v>39</v>
      </c>
      <c r="E137" s="54">
        <v>30000</v>
      </c>
    </row>
    <row r="138" spans="2:5" ht="15">
      <c r="B138" s="53" t="s">
        <v>40</v>
      </c>
      <c r="C138" s="230" t="s">
        <v>46</v>
      </c>
      <c r="D138" s="229" t="s">
        <v>41</v>
      </c>
      <c r="E138" s="59">
        <v>1.2</v>
      </c>
    </row>
    <row r="139" spans="2:5" ht="15.75" thickBot="1">
      <c r="B139" s="60" t="s">
        <v>42</v>
      </c>
      <c r="C139" s="66">
        <v>36000</v>
      </c>
      <c r="D139" s="62" t="s">
        <v>43</v>
      </c>
      <c r="E139" s="63">
        <v>6000</v>
      </c>
    </row>
    <row r="141" spans="3:4" ht="15">
      <c r="C141" s="809" t="s">
        <v>371</v>
      </c>
      <c r="D141" s="809"/>
    </row>
    <row r="143" spans="1:6" ht="15">
      <c r="A143" s="35"/>
      <c r="B143" s="36"/>
      <c r="C143" s="35"/>
      <c r="D143" s="35"/>
      <c r="E143" s="35"/>
      <c r="F143" s="35"/>
    </row>
    <row r="145" ht="15.75" thickBot="1"/>
    <row r="146" spans="2:5" ht="15">
      <c r="B146" s="806" t="s">
        <v>419</v>
      </c>
      <c r="C146" s="48" t="s">
        <v>0</v>
      </c>
      <c r="D146" s="48" t="s">
        <v>1</v>
      </c>
      <c r="E146" s="49" t="s">
        <v>2</v>
      </c>
    </row>
    <row r="147" spans="2:5" ht="15">
      <c r="B147" s="807"/>
      <c r="C147" s="276" t="s">
        <v>415</v>
      </c>
      <c r="D147" s="276" t="s">
        <v>416</v>
      </c>
      <c r="E147" s="50" t="s">
        <v>44</v>
      </c>
    </row>
    <row r="148" spans="2:5" ht="15">
      <c r="B148" s="807"/>
      <c r="C148" s="6"/>
      <c r="D148" s="6"/>
      <c r="E148" s="51"/>
    </row>
    <row r="149" spans="2:5" ht="15">
      <c r="B149" s="808"/>
      <c r="C149" s="271" t="s">
        <v>5</v>
      </c>
      <c r="D149" s="271" t="s">
        <v>6</v>
      </c>
      <c r="E149" s="52" t="s">
        <v>7</v>
      </c>
    </row>
    <row r="150" spans="2:5" ht="15">
      <c r="B150" s="53" t="s">
        <v>8</v>
      </c>
      <c r="C150" s="274"/>
      <c r="D150" s="274"/>
      <c r="E150" s="54">
        <v>0</v>
      </c>
    </row>
    <row r="151" spans="2:5" ht="15">
      <c r="B151" s="53" t="s">
        <v>11</v>
      </c>
      <c r="C151" s="274"/>
      <c r="D151" s="274"/>
      <c r="E151" s="54">
        <v>0</v>
      </c>
    </row>
    <row r="152" spans="2:5" ht="15">
      <c r="B152" s="55"/>
      <c r="C152" s="56"/>
      <c r="D152" s="56"/>
      <c r="E152" s="51"/>
    </row>
    <row r="153" spans="2:5" ht="15">
      <c r="B153" s="53" t="s">
        <v>12</v>
      </c>
      <c r="C153" s="277" t="s">
        <v>417</v>
      </c>
      <c r="D153" s="277" t="s">
        <v>418</v>
      </c>
      <c r="E153" s="54">
        <v>5000</v>
      </c>
    </row>
    <row r="154" spans="2:5" ht="15">
      <c r="B154" s="53" t="s">
        <v>13</v>
      </c>
      <c r="C154" s="277" t="s">
        <v>417</v>
      </c>
      <c r="D154" s="277" t="s">
        <v>418</v>
      </c>
      <c r="E154" s="54">
        <v>5000</v>
      </c>
    </row>
    <row r="155" spans="2:5" ht="15">
      <c r="B155" s="53" t="s">
        <v>14</v>
      </c>
      <c r="C155" s="278"/>
      <c r="D155" s="277"/>
      <c r="E155" s="54">
        <v>0</v>
      </c>
    </row>
    <row r="156" spans="2:5" ht="15">
      <c r="B156" s="53" t="s">
        <v>15</v>
      </c>
      <c r="C156" s="278"/>
      <c r="D156" s="277"/>
      <c r="E156" s="54">
        <v>0</v>
      </c>
    </row>
    <row r="157" spans="2:5" ht="15">
      <c r="B157" s="53" t="s">
        <v>16</v>
      </c>
      <c r="C157" s="278"/>
      <c r="D157" s="277"/>
      <c r="E157" s="54">
        <v>0</v>
      </c>
    </row>
    <row r="158" spans="2:5" ht="15">
      <c r="B158" s="53" t="s">
        <v>17</v>
      </c>
      <c r="C158" s="278"/>
      <c r="D158" s="277"/>
      <c r="E158" s="54">
        <v>0</v>
      </c>
    </row>
    <row r="159" spans="2:5" ht="15">
      <c r="B159" s="53" t="s">
        <v>18</v>
      </c>
      <c r="C159" s="278"/>
      <c r="D159" s="277"/>
      <c r="E159" s="54">
        <v>0</v>
      </c>
    </row>
    <row r="160" spans="2:5" ht="15">
      <c r="B160" s="53" t="s">
        <v>19</v>
      </c>
      <c r="C160" s="278"/>
      <c r="D160" s="277"/>
      <c r="E160" s="54">
        <v>0</v>
      </c>
    </row>
    <row r="161" spans="2:5" ht="15">
      <c r="B161" s="55"/>
      <c r="C161" s="56"/>
      <c r="D161" s="56"/>
      <c r="E161" s="57"/>
    </row>
    <row r="162" spans="2:5" ht="15">
      <c r="B162" s="53" t="s">
        <v>20</v>
      </c>
      <c r="C162" s="275"/>
      <c r="D162" s="275"/>
      <c r="E162" s="54">
        <v>0</v>
      </c>
    </row>
    <row r="163" spans="2:5" ht="15">
      <c r="B163" s="53" t="s">
        <v>23</v>
      </c>
      <c r="C163" s="275"/>
      <c r="D163" s="275"/>
      <c r="E163" s="54">
        <v>0</v>
      </c>
    </row>
    <row r="164" spans="2:5" ht="15">
      <c r="B164" s="53" t="s">
        <v>26</v>
      </c>
      <c r="C164" s="275"/>
      <c r="D164" s="275"/>
      <c r="E164" s="54">
        <v>0</v>
      </c>
    </row>
    <row r="165" spans="2:5" ht="15">
      <c r="B165" s="53" t="s">
        <v>27</v>
      </c>
      <c r="C165" s="275"/>
      <c r="D165" s="275"/>
      <c r="E165" s="54">
        <v>0</v>
      </c>
    </row>
    <row r="166" spans="2:5" ht="15">
      <c r="B166" s="53" t="s">
        <v>28</v>
      </c>
      <c r="C166" s="275"/>
      <c r="D166" s="275"/>
      <c r="E166" s="54">
        <v>0</v>
      </c>
    </row>
    <row r="167" spans="2:5" ht="15">
      <c r="B167" s="53" t="s">
        <v>31</v>
      </c>
      <c r="C167" s="275"/>
      <c r="D167" s="275"/>
      <c r="E167" s="54">
        <v>0</v>
      </c>
    </row>
    <row r="168" spans="2:5" ht="15">
      <c r="B168" s="53" t="s">
        <v>34</v>
      </c>
      <c r="C168" s="275"/>
      <c r="D168" s="275"/>
      <c r="E168" s="54">
        <v>0</v>
      </c>
    </row>
    <row r="169" spans="2:5" ht="15">
      <c r="B169" s="53" t="s">
        <v>35</v>
      </c>
      <c r="C169" s="275"/>
      <c r="D169" s="275"/>
      <c r="E169" s="54">
        <v>0</v>
      </c>
    </row>
    <row r="170" spans="2:5" ht="15">
      <c r="B170" s="58"/>
      <c r="C170" s="6"/>
      <c r="D170" s="6"/>
      <c r="E170" s="57"/>
    </row>
    <row r="171" spans="2:5" ht="15">
      <c r="B171" s="53" t="s">
        <v>36</v>
      </c>
      <c r="C171" s="245">
        <v>43438</v>
      </c>
      <c r="D171" s="6"/>
      <c r="E171" s="57"/>
    </row>
    <row r="172" spans="2:5" ht="15">
      <c r="B172" s="53" t="s">
        <v>37</v>
      </c>
      <c r="C172" s="245">
        <v>43439</v>
      </c>
      <c r="D172" s="6"/>
      <c r="E172" s="57"/>
    </row>
    <row r="173" spans="2:5" ht="15">
      <c r="B173" s="53" t="s">
        <v>38</v>
      </c>
      <c r="C173" s="245">
        <v>43438</v>
      </c>
      <c r="D173" s="272" t="s">
        <v>39</v>
      </c>
      <c r="E173" s="54">
        <v>10000</v>
      </c>
    </row>
    <row r="174" spans="2:5" ht="15">
      <c r="B174" s="53" t="s">
        <v>40</v>
      </c>
      <c r="C174" s="273" t="s">
        <v>103</v>
      </c>
      <c r="D174" s="272" t="s">
        <v>41</v>
      </c>
      <c r="E174" s="59">
        <v>1.2</v>
      </c>
    </row>
    <row r="175" spans="2:5" ht="15.75" thickBot="1">
      <c r="B175" s="60" t="s">
        <v>42</v>
      </c>
      <c r="C175" s="66">
        <v>10000</v>
      </c>
      <c r="D175" s="62" t="s">
        <v>43</v>
      </c>
      <c r="E175" s="63">
        <v>0</v>
      </c>
    </row>
    <row r="177" spans="3:4" ht="15">
      <c r="C177" s="809" t="s">
        <v>420</v>
      </c>
      <c r="D177" s="809"/>
    </row>
    <row r="179" spans="1:6" ht="15">
      <c r="A179" s="35"/>
      <c r="B179" s="36"/>
      <c r="C179" s="35"/>
      <c r="D179" s="35"/>
      <c r="E179" s="35"/>
      <c r="F179" s="35"/>
    </row>
    <row r="181" ht="15.75" thickBot="1"/>
    <row r="182" spans="2:5" ht="15">
      <c r="B182" s="806" t="s">
        <v>435</v>
      </c>
      <c r="C182" s="48" t="s">
        <v>0</v>
      </c>
      <c r="D182" s="48" t="s">
        <v>1</v>
      </c>
      <c r="E182" s="49" t="s">
        <v>2</v>
      </c>
    </row>
    <row r="183" spans="2:5" ht="15">
      <c r="B183" s="807"/>
      <c r="C183" s="288" t="s">
        <v>421</v>
      </c>
      <c r="D183" s="288" t="s">
        <v>422</v>
      </c>
      <c r="E183" s="50" t="s">
        <v>44</v>
      </c>
    </row>
    <row r="184" spans="2:5" ht="15">
      <c r="B184" s="807"/>
      <c r="C184" s="6"/>
      <c r="D184" s="6"/>
      <c r="E184" s="51"/>
    </row>
    <row r="185" spans="2:5" ht="15">
      <c r="B185" s="808"/>
      <c r="C185" s="280" t="s">
        <v>5</v>
      </c>
      <c r="D185" s="280" t="s">
        <v>6</v>
      </c>
      <c r="E185" s="52" t="s">
        <v>7</v>
      </c>
    </row>
    <row r="186" spans="2:5" ht="15">
      <c r="B186" s="53" t="s">
        <v>8</v>
      </c>
      <c r="C186" s="284" t="s">
        <v>423</v>
      </c>
      <c r="D186" s="284" t="s">
        <v>424</v>
      </c>
      <c r="E186" s="54">
        <v>5000</v>
      </c>
    </row>
    <row r="187" spans="2:5" ht="15">
      <c r="B187" s="53" t="s">
        <v>11</v>
      </c>
      <c r="C187" s="284" t="s">
        <v>423</v>
      </c>
      <c r="D187" s="284" t="s">
        <v>424</v>
      </c>
      <c r="E187" s="54">
        <v>5000</v>
      </c>
    </row>
    <row r="188" spans="2:5" ht="15">
      <c r="B188" s="55"/>
      <c r="C188" s="56"/>
      <c r="D188" s="56"/>
      <c r="E188" s="51"/>
    </row>
    <row r="189" spans="2:5" ht="15">
      <c r="B189" s="53" t="s">
        <v>12</v>
      </c>
      <c r="C189" s="286" t="s">
        <v>425</v>
      </c>
      <c r="D189" s="286" t="s">
        <v>426</v>
      </c>
      <c r="E189" s="54">
        <v>5000</v>
      </c>
    </row>
    <row r="190" spans="2:5" ht="15">
      <c r="B190" s="53" t="s">
        <v>13</v>
      </c>
      <c r="C190" s="286" t="s">
        <v>425</v>
      </c>
      <c r="D190" s="286" t="s">
        <v>426</v>
      </c>
      <c r="E190" s="54">
        <v>5000</v>
      </c>
    </row>
    <row r="191" spans="2:5" ht="15">
      <c r="B191" s="53" t="s">
        <v>14</v>
      </c>
      <c r="C191" s="286"/>
      <c r="D191" s="286"/>
      <c r="E191" s="54">
        <v>0</v>
      </c>
    </row>
    <row r="192" spans="2:5" ht="15">
      <c r="B192" s="53" t="s">
        <v>15</v>
      </c>
      <c r="C192" s="286"/>
      <c r="D192" s="286"/>
      <c r="E192" s="54">
        <v>0</v>
      </c>
    </row>
    <row r="193" spans="2:5" ht="15">
      <c r="B193" s="53" t="s">
        <v>16</v>
      </c>
      <c r="C193" s="286" t="s">
        <v>427</v>
      </c>
      <c r="D193" s="286" t="s">
        <v>428</v>
      </c>
      <c r="E193" s="54">
        <v>5000</v>
      </c>
    </row>
    <row r="194" spans="2:5" ht="15">
      <c r="B194" s="53" t="s">
        <v>17</v>
      </c>
      <c r="C194" s="286" t="s">
        <v>427</v>
      </c>
      <c r="D194" s="286" t="s">
        <v>428</v>
      </c>
      <c r="E194" s="54">
        <v>5000</v>
      </c>
    </row>
    <row r="195" spans="2:5" ht="15">
      <c r="B195" s="53" t="s">
        <v>18</v>
      </c>
      <c r="C195" s="286"/>
      <c r="D195" s="286"/>
      <c r="E195" s="54">
        <v>0</v>
      </c>
    </row>
    <row r="196" spans="2:5" ht="15">
      <c r="B196" s="53" t="s">
        <v>19</v>
      </c>
      <c r="C196" s="286"/>
      <c r="D196" s="286"/>
      <c r="E196" s="54">
        <v>0</v>
      </c>
    </row>
    <row r="197" spans="2:5" ht="15">
      <c r="B197" s="55"/>
      <c r="C197" s="56"/>
      <c r="D197" s="56"/>
      <c r="E197" s="57"/>
    </row>
    <row r="198" spans="2:5" ht="15">
      <c r="B198" s="53" t="s">
        <v>20</v>
      </c>
      <c r="C198" s="287" t="s">
        <v>429</v>
      </c>
      <c r="D198" s="287" t="s">
        <v>430</v>
      </c>
      <c r="E198" s="54">
        <v>5000</v>
      </c>
    </row>
    <row r="199" spans="2:5" ht="15">
      <c r="B199" s="53" t="s">
        <v>23</v>
      </c>
      <c r="C199" s="287" t="s">
        <v>429</v>
      </c>
      <c r="D199" s="287" t="s">
        <v>430</v>
      </c>
      <c r="E199" s="54">
        <v>5000</v>
      </c>
    </row>
    <row r="200" spans="2:5" ht="15">
      <c r="B200" s="53" t="s">
        <v>26</v>
      </c>
      <c r="C200" s="287" t="s">
        <v>431</v>
      </c>
      <c r="D200" s="287" t="s">
        <v>432</v>
      </c>
      <c r="E200" s="54">
        <v>5000</v>
      </c>
    </row>
    <row r="201" spans="2:5" ht="15">
      <c r="B201" s="53" t="s">
        <v>27</v>
      </c>
      <c r="C201" s="287" t="s">
        <v>431</v>
      </c>
      <c r="D201" s="287" t="s">
        <v>432</v>
      </c>
      <c r="E201" s="54">
        <v>5000</v>
      </c>
    </row>
    <row r="202" spans="2:5" ht="15">
      <c r="B202" s="53" t="s">
        <v>28</v>
      </c>
      <c r="C202" s="287" t="s">
        <v>427</v>
      </c>
      <c r="D202" s="287" t="s">
        <v>428</v>
      </c>
      <c r="E202" s="54">
        <v>5000</v>
      </c>
    </row>
    <row r="203" spans="2:5" ht="15">
      <c r="B203" s="53" t="s">
        <v>31</v>
      </c>
      <c r="C203" s="287" t="s">
        <v>427</v>
      </c>
      <c r="D203" s="287" t="s">
        <v>428</v>
      </c>
      <c r="E203" s="54">
        <v>5000</v>
      </c>
    </row>
    <row r="204" spans="2:5" ht="15">
      <c r="B204" s="53" t="s">
        <v>34</v>
      </c>
      <c r="C204" s="287" t="s">
        <v>433</v>
      </c>
      <c r="D204" s="287" t="s">
        <v>434</v>
      </c>
      <c r="E204" s="54">
        <v>5000</v>
      </c>
    </row>
    <row r="205" spans="2:5" ht="15">
      <c r="B205" s="53" t="s">
        <v>35</v>
      </c>
      <c r="C205" s="287" t="s">
        <v>433</v>
      </c>
      <c r="D205" s="287" t="s">
        <v>434</v>
      </c>
      <c r="E205" s="54">
        <v>5000</v>
      </c>
    </row>
    <row r="206" spans="2:5" ht="15">
      <c r="B206" s="58"/>
      <c r="C206" s="6"/>
      <c r="D206" s="6"/>
      <c r="E206" s="57"/>
    </row>
    <row r="207" spans="2:5" ht="15">
      <c r="B207" s="53" t="s">
        <v>36</v>
      </c>
      <c r="C207" s="245">
        <v>43438</v>
      </c>
      <c r="D207" s="6"/>
      <c r="E207" s="57"/>
    </row>
    <row r="208" spans="2:5" ht="15">
      <c r="B208" s="53" t="s">
        <v>37</v>
      </c>
      <c r="C208" s="245">
        <v>43438</v>
      </c>
      <c r="D208" s="6"/>
      <c r="E208" s="57"/>
    </row>
    <row r="209" spans="2:5" ht="15">
      <c r="B209" s="53" t="s">
        <v>38</v>
      </c>
      <c r="C209" s="245">
        <v>1139166</v>
      </c>
      <c r="D209" s="281" t="s">
        <v>39</v>
      </c>
      <c r="E209" s="54">
        <v>70000</v>
      </c>
    </row>
    <row r="210" spans="2:5" ht="15">
      <c r="B210" s="53" t="s">
        <v>40</v>
      </c>
      <c r="C210" s="283" t="s">
        <v>46</v>
      </c>
      <c r="D210" s="281" t="s">
        <v>41</v>
      </c>
      <c r="E210" s="59">
        <v>1.2</v>
      </c>
    </row>
    <row r="211" spans="2:5" ht="15.75" thickBot="1">
      <c r="B211" s="60" t="s">
        <v>42</v>
      </c>
      <c r="C211" s="66">
        <v>84000</v>
      </c>
      <c r="D211" s="62" t="s">
        <v>43</v>
      </c>
      <c r="E211" s="63">
        <v>14000</v>
      </c>
    </row>
    <row r="213" spans="3:4" ht="15">
      <c r="C213" s="809" t="s">
        <v>436</v>
      </c>
      <c r="D213" s="809"/>
    </row>
    <row r="215" spans="1:6" ht="15">
      <c r="A215" s="35"/>
      <c r="B215" s="36"/>
      <c r="C215" s="35"/>
      <c r="D215" s="35"/>
      <c r="E215" s="35"/>
      <c r="F215" s="35"/>
    </row>
    <row r="217" ht="15.75" thickBot="1"/>
    <row r="218" spans="1:6" ht="15">
      <c r="A218" s="396"/>
      <c r="B218" s="806" t="s">
        <v>639</v>
      </c>
      <c r="C218" s="48" t="s">
        <v>0</v>
      </c>
      <c r="D218" s="48" t="s">
        <v>1</v>
      </c>
      <c r="E218" s="49" t="s">
        <v>2</v>
      </c>
      <c r="F218" s="396"/>
    </row>
    <row r="219" spans="1:6" ht="15">
      <c r="A219" s="396"/>
      <c r="B219" s="807"/>
      <c r="C219" s="404" t="s">
        <v>631</v>
      </c>
      <c r="D219" s="404" t="s">
        <v>632</v>
      </c>
      <c r="E219" s="50" t="s">
        <v>44</v>
      </c>
      <c r="F219" s="396"/>
    </row>
    <row r="220" spans="1:6" ht="15">
      <c r="A220" s="396"/>
      <c r="B220" s="807"/>
      <c r="C220" s="6"/>
      <c r="D220" s="6"/>
      <c r="E220" s="51"/>
      <c r="F220" s="396"/>
    </row>
    <row r="221" spans="1:6" ht="15">
      <c r="A221" s="396"/>
      <c r="B221" s="808"/>
      <c r="C221" s="397" t="s">
        <v>5</v>
      </c>
      <c r="D221" s="397" t="s">
        <v>6</v>
      </c>
      <c r="E221" s="52" t="s">
        <v>7</v>
      </c>
      <c r="F221" s="396"/>
    </row>
    <row r="222" spans="1:6" ht="15">
      <c r="A222" s="396"/>
      <c r="B222" s="53" t="s">
        <v>8</v>
      </c>
      <c r="C222" s="400"/>
      <c r="D222" s="400"/>
      <c r="E222" s="54">
        <v>0</v>
      </c>
      <c r="F222" s="396"/>
    </row>
    <row r="223" spans="1:6" ht="15">
      <c r="A223" s="396"/>
      <c r="B223" s="53" t="s">
        <v>11</v>
      </c>
      <c r="C223" s="400"/>
      <c r="D223" s="400"/>
      <c r="E223" s="54">
        <v>0</v>
      </c>
      <c r="F223" s="396"/>
    </row>
    <row r="224" spans="1:6" ht="15">
      <c r="A224" s="396"/>
      <c r="B224" s="55"/>
      <c r="C224" s="56"/>
      <c r="D224" s="56"/>
      <c r="E224" s="51"/>
      <c r="F224" s="396"/>
    </row>
    <row r="225" spans="1:6" ht="15">
      <c r="A225" s="396"/>
      <c r="B225" s="53" t="s">
        <v>12</v>
      </c>
      <c r="C225" s="401"/>
      <c r="D225" s="401"/>
      <c r="E225" s="54">
        <v>0</v>
      </c>
      <c r="F225" s="396"/>
    </row>
    <row r="226" spans="1:6" ht="15">
      <c r="A226" s="396"/>
      <c r="B226" s="53" t="s">
        <v>13</v>
      </c>
      <c r="C226" s="401"/>
      <c r="D226" s="401"/>
      <c r="E226" s="54">
        <v>0</v>
      </c>
      <c r="F226" s="396"/>
    </row>
    <row r="227" spans="1:6" ht="15">
      <c r="A227" s="396"/>
      <c r="B227" s="53" t="s">
        <v>14</v>
      </c>
      <c r="C227" s="402"/>
      <c r="D227" s="402"/>
      <c r="E227" s="54">
        <v>0</v>
      </c>
      <c r="F227" s="396"/>
    </row>
    <row r="228" spans="1:6" ht="15">
      <c r="A228" s="396"/>
      <c r="B228" s="53" t="s">
        <v>15</v>
      </c>
      <c r="C228" s="402"/>
      <c r="D228" s="402"/>
      <c r="E228" s="54">
        <v>0</v>
      </c>
      <c r="F228" s="396"/>
    </row>
    <row r="229" spans="1:6" ht="15">
      <c r="A229" s="396"/>
      <c r="B229" s="53" t="s">
        <v>16</v>
      </c>
      <c r="C229" s="402"/>
      <c r="D229" s="402"/>
      <c r="E229" s="54">
        <v>0</v>
      </c>
      <c r="F229" s="396"/>
    </row>
    <row r="230" spans="1:6" ht="15">
      <c r="A230" s="396"/>
      <c r="B230" s="53" t="s">
        <v>17</v>
      </c>
      <c r="C230" s="402"/>
      <c r="D230" s="402"/>
      <c r="E230" s="54">
        <v>0</v>
      </c>
      <c r="F230" s="396"/>
    </row>
    <row r="231" spans="1:6" ht="15">
      <c r="A231" s="396"/>
      <c r="B231" s="53" t="s">
        <v>18</v>
      </c>
      <c r="C231" s="402"/>
      <c r="D231" s="402"/>
      <c r="E231" s="54">
        <v>0</v>
      </c>
      <c r="F231" s="396"/>
    </row>
    <row r="232" spans="1:6" ht="15">
      <c r="A232" s="396"/>
      <c r="B232" s="53" t="s">
        <v>19</v>
      </c>
      <c r="C232" s="402"/>
      <c r="D232" s="402"/>
      <c r="E232" s="54">
        <v>0</v>
      </c>
      <c r="F232" s="396"/>
    </row>
    <row r="233" spans="1:6" ht="15">
      <c r="A233" s="396"/>
      <c r="B233" s="55"/>
      <c r="C233" s="56"/>
      <c r="D233" s="56"/>
      <c r="E233" s="57"/>
      <c r="F233" s="396"/>
    </row>
    <row r="234" spans="1:6" ht="15">
      <c r="A234" s="396"/>
      <c r="B234" s="53" t="s">
        <v>20</v>
      </c>
      <c r="C234" s="403" t="s">
        <v>633</v>
      </c>
      <c r="D234" s="403" t="s">
        <v>634</v>
      </c>
      <c r="E234" s="54">
        <v>5000</v>
      </c>
      <c r="F234" s="396"/>
    </row>
    <row r="235" spans="1:6" ht="15">
      <c r="A235" s="396"/>
      <c r="B235" s="53" t="s">
        <v>23</v>
      </c>
      <c r="C235" s="403" t="s">
        <v>635</v>
      </c>
      <c r="D235" s="403" t="s">
        <v>636</v>
      </c>
      <c r="E235" s="54">
        <v>5000</v>
      </c>
      <c r="F235" s="396"/>
    </row>
    <row r="236" spans="1:6" ht="15">
      <c r="A236" s="396"/>
      <c r="B236" s="53" t="s">
        <v>26</v>
      </c>
      <c r="C236" s="403"/>
      <c r="D236" s="403"/>
      <c r="E236" s="54">
        <v>0</v>
      </c>
      <c r="F236" s="396"/>
    </row>
    <row r="237" spans="1:6" ht="15">
      <c r="A237" s="396"/>
      <c r="B237" s="53" t="s">
        <v>27</v>
      </c>
      <c r="C237" s="403"/>
      <c r="D237" s="403"/>
      <c r="E237" s="54">
        <v>0</v>
      </c>
      <c r="F237" s="396"/>
    </row>
    <row r="238" spans="1:6" ht="15">
      <c r="A238" s="396"/>
      <c r="B238" s="53" t="s">
        <v>28</v>
      </c>
      <c r="C238" s="403" t="s">
        <v>637</v>
      </c>
      <c r="D238" s="403" t="s">
        <v>638</v>
      </c>
      <c r="E238" s="54">
        <v>5000</v>
      </c>
      <c r="F238" s="396"/>
    </row>
    <row r="239" spans="1:6" ht="15">
      <c r="A239" s="396"/>
      <c r="B239" s="53" t="s">
        <v>31</v>
      </c>
      <c r="C239" s="403" t="s">
        <v>637</v>
      </c>
      <c r="D239" s="403" t="s">
        <v>638</v>
      </c>
      <c r="E239" s="54">
        <v>5000</v>
      </c>
      <c r="F239" s="396"/>
    </row>
    <row r="240" spans="1:6" ht="15">
      <c r="A240" s="396"/>
      <c r="B240" s="53" t="s">
        <v>34</v>
      </c>
      <c r="C240" s="403"/>
      <c r="D240" s="403"/>
      <c r="E240" s="54">
        <v>0</v>
      </c>
      <c r="F240" s="396"/>
    </row>
    <row r="241" spans="1:6" ht="15">
      <c r="A241" s="396"/>
      <c r="B241" s="53" t="s">
        <v>35</v>
      </c>
      <c r="C241" s="403"/>
      <c r="D241" s="403"/>
      <c r="E241" s="54">
        <v>0</v>
      </c>
      <c r="F241" s="396"/>
    </row>
    <row r="242" spans="1:6" ht="15">
      <c r="A242" s="396"/>
      <c r="B242" s="58"/>
      <c r="C242" s="6"/>
      <c r="D242" s="6"/>
      <c r="E242" s="57"/>
      <c r="F242" s="396"/>
    </row>
    <row r="243" spans="1:6" ht="15">
      <c r="A243" s="396"/>
      <c r="B243" s="53" t="s">
        <v>36</v>
      </c>
      <c r="C243" s="405">
        <v>43440</v>
      </c>
      <c r="D243" s="6"/>
      <c r="E243" s="57"/>
      <c r="F243" s="396"/>
    </row>
    <row r="244" spans="1:6" ht="15">
      <c r="A244" s="396"/>
      <c r="B244" s="53" t="s">
        <v>37</v>
      </c>
      <c r="C244" s="405">
        <v>43440</v>
      </c>
      <c r="D244" s="6"/>
      <c r="E244" s="57"/>
      <c r="F244" s="396"/>
    </row>
    <row r="245" spans="1:6" ht="15">
      <c r="A245" s="396"/>
      <c r="B245" s="53" t="s">
        <v>38</v>
      </c>
      <c r="C245" s="405">
        <v>43441</v>
      </c>
      <c r="D245" s="398" t="s">
        <v>39</v>
      </c>
      <c r="E245" s="54">
        <v>20000</v>
      </c>
      <c r="F245" s="396"/>
    </row>
    <row r="246" spans="1:6" ht="15">
      <c r="A246" s="396"/>
      <c r="B246" s="53" t="s">
        <v>40</v>
      </c>
      <c r="C246" s="399" t="s">
        <v>103</v>
      </c>
      <c r="D246" s="398" t="s">
        <v>41</v>
      </c>
      <c r="E246" s="59">
        <v>1.2</v>
      </c>
      <c r="F246" s="396"/>
    </row>
    <row r="247" spans="1:6" ht="15.75" thickBot="1">
      <c r="A247" s="396"/>
      <c r="B247" s="60" t="s">
        <v>42</v>
      </c>
      <c r="C247" s="66">
        <v>20000</v>
      </c>
      <c r="D247" s="62" t="s">
        <v>43</v>
      </c>
      <c r="E247" s="63">
        <v>0</v>
      </c>
      <c r="F247" s="396"/>
    </row>
    <row r="248" spans="1:6" ht="15">
      <c r="A248" s="396"/>
      <c r="B248" s="301"/>
      <c r="C248" s="396"/>
      <c r="D248" s="396"/>
      <c r="E248" s="396"/>
      <c r="F248" s="396"/>
    </row>
    <row r="249" spans="1:6" ht="15">
      <c r="A249" s="396"/>
      <c r="B249" s="301"/>
      <c r="C249" s="809" t="s">
        <v>640</v>
      </c>
      <c r="D249" s="809"/>
      <c r="E249" s="396"/>
      <c r="F249" s="396"/>
    </row>
    <row r="250" spans="1:6" ht="15">
      <c r="A250" s="396"/>
      <c r="B250" s="301"/>
      <c r="C250" s="396"/>
      <c r="D250" s="396"/>
      <c r="E250" s="396"/>
      <c r="F250" s="396"/>
    </row>
    <row r="251" spans="1:6" ht="15">
      <c r="A251" s="35"/>
      <c r="B251" s="210"/>
      <c r="C251" s="35"/>
      <c r="D251" s="35"/>
      <c r="E251" s="35"/>
      <c r="F251" s="35"/>
    </row>
    <row r="253" ht="15.75" thickBot="1"/>
    <row r="254" spans="2:5" ht="15">
      <c r="B254" s="813" t="s">
        <v>700</v>
      </c>
      <c r="C254" s="98" t="s">
        <v>0</v>
      </c>
      <c r="D254" s="98" t="s">
        <v>1</v>
      </c>
      <c r="E254" s="99" t="s">
        <v>2</v>
      </c>
    </row>
    <row r="255" spans="2:5" ht="15">
      <c r="B255" s="814"/>
      <c r="C255" s="424" t="s">
        <v>688</v>
      </c>
      <c r="D255" s="424" t="s">
        <v>689</v>
      </c>
      <c r="E255" s="101" t="s">
        <v>44</v>
      </c>
    </row>
    <row r="256" spans="2:5" ht="15">
      <c r="B256" s="814"/>
      <c r="C256" s="433"/>
      <c r="D256" s="433"/>
      <c r="E256" s="103"/>
    </row>
    <row r="257" spans="2:5" ht="15">
      <c r="B257" s="815"/>
      <c r="C257" s="425" t="s">
        <v>690</v>
      </c>
      <c r="D257" s="425" t="s">
        <v>691</v>
      </c>
      <c r="E257" s="104" t="s">
        <v>7</v>
      </c>
    </row>
    <row r="258" spans="2:5" ht="15">
      <c r="B258" s="105" t="s">
        <v>8</v>
      </c>
      <c r="C258" s="427" t="s">
        <v>692</v>
      </c>
      <c r="D258" s="427" t="s">
        <v>693</v>
      </c>
      <c r="E258" s="106">
        <v>5000</v>
      </c>
    </row>
    <row r="259" spans="2:5" ht="15">
      <c r="B259" s="105" t="s">
        <v>11</v>
      </c>
      <c r="C259" s="427" t="s">
        <v>692</v>
      </c>
      <c r="D259" s="427" t="s">
        <v>693</v>
      </c>
      <c r="E259" s="106">
        <v>5000</v>
      </c>
    </row>
    <row r="260" spans="2:5" ht="15">
      <c r="B260" s="100"/>
      <c r="C260" s="428"/>
      <c r="D260" s="428"/>
      <c r="E260" s="103"/>
    </row>
    <row r="261" spans="2:5" ht="15">
      <c r="B261" s="105" t="s">
        <v>12</v>
      </c>
      <c r="C261" s="429"/>
      <c r="D261" s="429"/>
      <c r="E261" s="106">
        <v>0</v>
      </c>
    </row>
    <row r="262" spans="2:5" ht="15">
      <c r="B262" s="105" t="s">
        <v>13</v>
      </c>
      <c r="C262" s="429"/>
      <c r="D262" s="429"/>
      <c r="E262" s="106">
        <v>0</v>
      </c>
    </row>
    <row r="263" spans="2:5" ht="15">
      <c r="B263" s="105" t="s">
        <v>14</v>
      </c>
      <c r="C263" s="430"/>
      <c r="D263" s="430"/>
      <c r="E263" s="106">
        <v>0</v>
      </c>
    </row>
    <row r="264" spans="2:5" ht="15">
      <c r="B264" s="105" t="s">
        <v>15</v>
      </c>
      <c r="C264" s="430"/>
      <c r="D264" s="430"/>
      <c r="E264" s="106">
        <v>0</v>
      </c>
    </row>
    <row r="265" spans="2:5" ht="15">
      <c r="B265" s="105" t="s">
        <v>16</v>
      </c>
      <c r="C265" s="430"/>
      <c r="D265" s="430"/>
      <c r="E265" s="106">
        <v>0</v>
      </c>
    </row>
    <row r="266" spans="2:5" ht="15">
      <c r="B266" s="105" t="s">
        <v>17</v>
      </c>
      <c r="C266" s="430"/>
      <c r="D266" s="430"/>
      <c r="E266" s="106">
        <v>0</v>
      </c>
    </row>
    <row r="267" spans="2:5" ht="15">
      <c r="B267" s="105" t="s">
        <v>18</v>
      </c>
      <c r="C267" s="430"/>
      <c r="D267" s="430"/>
      <c r="E267" s="106">
        <v>0</v>
      </c>
    </row>
    <row r="268" spans="2:5" ht="15">
      <c r="B268" s="105" t="s">
        <v>19</v>
      </c>
      <c r="C268" s="430"/>
      <c r="D268" s="430"/>
      <c r="E268" s="106">
        <v>0</v>
      </c>
    </row>
    <row r="269" spans="2:5" ht="15">
      <c r="B269" s="100"/>
      <c r="C269" s="428"/>
      <c r="D269" s="428"/>
      <c r="E269" s="107"/>
    </row>
    <row r="270" spans="2:5" ht="15">
      <c r="B270" s="105" t="s">
        <v>20</v>
      </c>
      <c r="C270" s="431" t="s">
        <v>694</v>
      </c>
      <c r="D270" s="431" t="s">
        <v>695</v>
      </c>
      <c r="E270" s="106">
        <v>5000</v>
      </c>
    </row>
    <row r="271" spans="2:5" ht="15">
      <c r="B271" s="105" t="s">
        <v>23</v>
      </c>
      <c r="C271" s="431" t="s">
        <v>694</v>
      </c>
      <c r="D271" s="431" t="s">
        <v>695</v>
      </c>
      <c r="E271" s="106">
        <v>5000</v>
      </c>
    </row>
    <row r="272" spans="2:5" ht="15">
      <c r="B272" s="105" t="s">
        <v>26</v>
      </c>
      <c r="C272" s="431" t="s">
        <v>696</v>
      </c>
      <c r="D272" s="431" t="s">
        <v>697</v>
      </c>
      <c r="E272" s="106">
        <v>5000</v>
      </c>
    </row>
    <row r="273" spans="2:5" ht="15">
      <c r="B273" s="105" t="s">
        <v>27</v>
      </c>
      <c r="C273" s="431" t="s">
        <v>696</v>
      </c>
      <c r="D273" s="431" t="s">
        <v>697</v>
      </c>
      <c r="E273" s="106">
        <v>5000</v>
      </c>
    </row>
    <row r="274" spans="2:5" ht="15">
      <c r="B274" s="105" t="s">
        <v>28</v>
      </c>
      <c r="C274" s="431"/>
      <c r="D274" s="431"/>
      <c r="E274" s="106">
        <v>0</v>
      </c>
    </row>
    <row r="275" spans="2:5" ht="15">
      <c r="B275" s="105" t="s">
        <v>31</v>
      </c>
      <c r="C275" s="431"/>
      <c r="D275" s="431"/>
      <c r="E275" s="106">
        <v>0</v>
      </c>
    </row>
    <row r="276" spans="2:5" ht="15">
      <c r="B276" s="105" t="s">
        <v>34</v>
      </c>
      <c r="C276" s="431" t="s">
        <v>698</v>
      </c>
      <c r="D276" s="431" t="s">
        <v>699</v>
      </c>
      <c r="E276" s="106">
        <v>5000</v>
      </c>
    </row>
    <row r="277" spans="2:5" ht="15">
      <c r="B277" s="105" t="s">
        <v>35</v>
      </c>
      <c r="C277" s="431"/>
      <c r="D277" s="424"/>
      <c r="E277" s="106">
        <v>0</v>
      </c>
    </row>
    <row r="278" spans="2:5" ht="15">
      <c r="B278" s="100"/>
      <c r="C278" s="102"/>
      <c r="D278" s="102"/>
      <c r="E278" s="107"/>
    </row>
    <row r="279" spans="2:5" ht="15">
      <c r="B279" s="105" t="s">
        <v>36</v>
      </c>
      <c r="C279" s="434">
        <v>43441</v>
      </c>
      <c r="D279" s="102"/>
      <c r="E279" s="107"/>
    </row>
    <row r="280" spans="2:5" ht="15">
      <c r="B280" s="105" t="s">
        <v>37</v>
      </c>
      <c r="C280" s="113">
        <v>43444</v>
      </c>
      <c r="D280" s="102"/>
      <c r="E280" s="107"/>
    </row>
    <row r="281" spans="2:5" ht="15">
      <c r="B281" s="105" t="s">
        <v>38</v>
      </c>
      <c r="C281" s="113">
        <v>43441</v>
      </c>
      <c r="D281" s="426" t="s">
        <v>39</v>
      </c>
      <c r="E281" s="106">
        <v>35000</v>
      </c>
    </row>
    <row r="282" spans="2:5" ht="15">
      <c r="B282" s="105" t="s">
        <v>40</v>
      </c>
      <c r="C282" s="432" t="s">
        <v>46</v>
      </c>
      <c r="D282" s="426" t="s">
        <v>41</v>
      </c>
      <c r="E282" s="108">
        <v>1.2</v>
      </c>
    </row>
    <row r="283" spans="2:5" ht="15.75" thickBot="1">
      <c r="B283" s="109" t="s">
        <v>42</v>
      </c>
      <c r="C283" s="110">
        <v>42000</v>
      </c>
      <c r="D283" s="111" t="s">
        <v>43</v>
      </c>
      <c r="E283" s="112">
        <v>7000</v>
      </c>
    </row>
    <row r="285" spans="3:4" ht="15">
      <c r="C285" s="809" t="s">
        <v>701</v>
      </c>
      <c r="D285" s="809"/>
    </row>
    <row r="287" spans="1:6" ht="15">
      <c r="A287" s="35"/>
      <c r="B287" s="36"/>
      <c r="C287" s="35"/>
      <c r="D287" s="35"/>
      <c r="E287" s="35"/>
      <c r="F287" s="35"/>
    </row>
    <row r="289" ht="15.75" thickBot="1"/>
    <row r="290" spans="2:5" ht="15">
      <c r="B290" s="816" t="s">
        <v>1173</v>
      </c>
      <c r="C290" s="48" t="s">
        <v>0</v>
      </c>
      <c r="D290" s="48" t="s">
        <v>1</v>
      </c>
      <c r="E290" s="49" t="s">
        <v>2</v>
      </c>
    </row>
    <row r="291" spans="2:5" ht="15">
      <c r="B291" s="817"/>
      <c r="C291" s="684" t="s">
        <v>1054</v>
      </c>
      <c r="D291" s="684" t="s">
        <v>1055</v>
      </c>
      <c r="E291" s="50" t="s">
        <v>44</v>
      </c>
    </row>
    <row r="292" spans="2:5" ht="15">
      <c r="B292" s="817"/>
      <c r="C292" s="6"/>
      <c r="D292" s="6"/>
      <c r="E292" s="51"/>
    </row>
    <row r="293" spans="2:5" ht="15">
      <c r="B293" s="818"/>
      <c r="C293" s="677" t="s">
        <v>5</v>
      </c>
      <c r="D293" s="677" t="s">
        <v>6</v>
      </c>
      <c r="E293" s="52" t="s">
        <v>7</v>
      </c>
    </row>
    <row r="294" spans="2:5" ht="15">
      <c r="B294" s="53" t="s">
        <v>8</v>
      </c>
      <c r="C294" s="680" t="s">
        <v>1056</v>
      </c>
      <c r="D294" s="680" t="s">
        <v>1057</v>
      </c>
      <c r="E294" s="54">
        <v>5000</v>
      </c>
    </row>
    <row r="295" spans="2:5" ht="15">
      <c r="B295" s="53" t="s">
        <v>11</v>
      </c>
      <c r="C295" s="680" t="s">
        <v>1056</v>
      </c>
      <c r="D295" s="680" t="s">
        <v>1057</v>
      </c>
      <c r="E295" s="54">
        <v>5000</v>
      </c>
    </row>
    <row r="296" spans="2:5" ht="15">
      <c r="B296" s="55"/>
      <c r="C296" s="56"/>
      <c r="D296" s="56"/>
      <c r="E296" s="51"/>
    </row>
    <row r="297" spans="2:5" ht="15">
      <c r="B297" s="53" t="s">
        <v>12</v>
      </c>
      <c r="C297" s="681"/>
      <c r="D297" s="681"/>
      <c r="E297" s="54">
        <v>0</v>
      </c>
    </row>
    <row r="298" spans="2:5" ht="15">
      <c r="B298" s="53" t="s">
        <v>13</v>
      </c>
      <c r="C298" s="681"/>
      <c r="D298" s="681"/>
      <c r="E298" s="54">
        <v>0</v>
      </c>
    </row>
    <row r="299" spans="2:5" ht="15">
      <c r="B299" s="53" t="s">
        <v>14</v>
      </c>
      <c r="C299" s="682"/>
      <c r="D299" s="682"/>
      <c r="E299" s="54">
        <v>0</v>
      </c>
    </row>
    <row r="300" spans="2:5" ht="15">
      <c r="B300" s="53" t="s">
        <v>15</v>
      </c>
      <c r="C300" s="682"/>
      <c r="D300" s="682"/>
      <c r="E300" s="54">
        <v>0</v>
      </c>
    </row>
    <row r="301" spans="2:5" ht="15">
      <c r="B301" s="53" t="s">
        <v>16</v>
      </c>
      <c r="C301" s="682"/>
      <c r="D301" s="682"/>
      <c r="E301" s="54">
        <v>0</v>
      </c>
    </row>
    <row r="302" spans="2:5" ht="15">
      <c r="B302" s="53" t="s">
        <v>17</v>
      </c>
      <c r="C302" s="682"/>
      <c r="D302" s="682"/>
      <c r="E302" s="54">
        <v>0</v>
      </c>
    </row>
    <row r="303" spans="2:5" ht="15">
      <c r="B303" s="53" t="s">
        <v>18</v>
      </c>
      <c r="C303" s="682"/>
      <c r="D303" s="682"/>
      <c r="E303" s="54">
        <v>0</v>
      </c>
    </row>
    <row r="304" spans="2:5" ht="15">
      <c r="B304" s="53" t="s">
        <v>19</v>
      </c>
      <c r="C304" s="682"/>
      <c r="D304" s="682"/>
      <c r="E304" s="54">
        <v>0</v>
      </c>
    </row>
    <row r="305" spans="2:5" ht="15">
      <c r="B305" s="55"/>
      <c r="C305" s="56"/>
      <c r="D305" s="56"/>
      <c r="E305" s="57"/>
    </row>
    <row r="306" spans="2:5" ht="15">
      <c r="B306" s="53" t="s">
        <v>20</v>
      </c>
      <c r="C306" s="683" t="s">
        <v>1058</v>
      </c>
      <c r="D306" s="683" t="s">
        <v>1059</v>
      </c>
      <c r="E306" s="54">
        <v>5000</v>
      </c>
    </row>
    <row r="307" spans="2:5" ht="15">
      <c r="B307" s="53" t="s">
        <v>23</v>
      </c>
      <c r="C307" s="683" t="s">
        <v>1058</v>
      </c>
      <c r="D307" s="683" t="s">
        <v>1059</v>
      </c>
      <c r="E307" s="54">
        <v>5000</v>
      </c>
    </row>
    <row r="308" spans="2:5" ht="15">
      <c r="B308" s="53" t="s">
        <v>26</v>
      </c>
      <c r="C308" s="683" t="s">
        <v>1060</v>
      </c>
      <c r="D308" s="683" t="s">
        <v>1061</v>
      </c>
      <c r="E308" s="54">
        <v>5000</v>
      </c>
    </row>
    <row r="309" spans="2:5" ht="15">
      <c r="B309" s="53" t="s">
        <v>27</v>
      </c>
      <c r="C309" s="683" t="s">
        <v>1060</v>
      </c>
      <c r="D309" s="683" t="s">
        <v>1061</v>
      </c>
      <c r="E309" s="54">
        <v>5000</v>
      </c>
    </row>
    <row r="310" spans="2:5" ht="15">
      <c r="B310" s="53" t="s">
        <v>28</v>
      </c>
      <c r="C310" s="683"/>
      <c r="D310" s="683"/>
      <c r="E310" s="54">
        <v>0</v>
      </c>
    </row>
    <row r="311" spans="2:5" ht="15">
      <c r="B311" s="53" t="s">
        <v>31</v>
      </c>
      <c r="C311" s="683"/>
      <c r="D311" s="683"/>
      <c r="E311" s="54">
        <v>0</v>
      </c>
    </row>
    <row r="312" spans="2:5" ht="15">
      <c r="B312" s="53" t="s">
        <v>34</v>
      </c>
      <c r="C312" s="683"/>
      <c r="D312" s="683"/>
      <c r="E312" s="54">
        <v>0</v>
      </c>
    </row>
    <row r="313" spans="2:5" ht="15">
      <c r="B313" s="53" t="s">
        <v>35</v>
      </c>
      <c r="C313" s="683"/>
      <c r="D313" s="683"/>
      <c r="E313" s="54">
        <v>0</v>
      </c>
    </row>
    <row r="314" spans="2:5" ht="15">
      <c r="B314" s="58"/>
      <c r="C314" s="6"/>
      <c r="D314" s="6"/>
      <c r="E314" s="57"/>
    </row>
    <row r="315" spans="2:5" ht="15">
      <c r="B315" s="53" t="s">
        <v>36</v>
      </c>
      <c r="C315" s="654">
        <v>43446</v>
      </c>
      <c r="D315" s="6"/>
      <c r="E315" s="57"/>
    </row>
    <row r="316" spans="2:5" ht="15">
      <c r="B316" s="53" t="s">
        <v>37</v>
      </c>
      <c r="C316" s="692">
        <v>43446</v>
      </c>
      <c r="D316" s="6"/>
      <c r="E316" s="57"/>
    </row>
    <row r="317" spans="2:5" ht="15">
      <c r="B317" s="53" t="s">
        <v>38</v>
      </c>
      <c r="C317" s="654">
        <v>43446</v>
      </c>
      <c r="D317" s="678" t="s">
        <v>39</v>
      </c>
      <c r="E317" s="54">
        <v>30000</v>
      </c>
    </row>
    <row r="318" spans="2:5" ht="15">
      <c r="B318" s="53" t="s">
        <v>40</v>
      </c>
      <c r="C318" s="679" t="s">
        <v>46</v>
      </c>
      <c r="D318" s="678" t="s">
        <v>41</v>
      </c>
      <c r="E318" s="59">
        <v>1.2</v>
      </c>
    </row>
    <row r="319" spans="2:5" ht="15.75" thickBot="1">
      <c r="B319" s="60" t="s">
        <v>42</v>
      </c>
      <c r="C319" s="66">
        <v>36000</v>
      </c>
      <c r="D319" s="62" t="s">
        <v>43</v>
      </c>
      <c r="E319" s="63">
        <v>6000</v>
      </c>
    </row>
    <row r="321" spans="3:4" ht="15">
      <c r="C321" s="809" t="s">
        <v>1062</v>
      </c>
      <c r="D321" s="809"/>
    </row>
    <row r="323" spans="1:6" ht="15">
      <c r="A323" s="35"/>
      <c r="B323" s="36"/>
      <c r="C323" s="35"/>
      <c r="D323" s="35"/>
      <c r="E323" s="35"/>
      <c r="F323" s="35"/>
    </row>
    <row r="325" ht="15.75" thickBot="1"/>
    <row r="326" spans="2:5" ht="15">
      <c r="B326" s="816" t="s">
        <v>1109</v>
      </c>
      <c r="C326" s="48" t="s">
        <v>0</v>
      </c>
      <c r="D326" s="48" t="s">
        <v>1</v>
      </c>
      <c r="E326" s="49" t="s">
        <v>2</v>
      </c>
    </row>
    <row r="327" spans="2:5" ht="15">
      <c r="B327" s="817"/>
      <c r="C327" s="730" t="s">
        <v>1101</v>
      </c>
      <c r="D327" s="730" t="s">
        <v>1102</v>
      </c>
      <c r="E327" s="50" t="s">
        <v>44</v>
      </c>
    </row>
    <row r="328" spans="2:5" ht="15">
      <c r="B328" s="817"/>
      <c r="C328" s="6"/>
      <c r="D328" s="6"/>
      <c r="E328" s="51"/>
    </row>
    <row r="329" spans="2:5" ht="15">
      <c r="B329" s="818"/>
      <c r="C329" s="723" t="s">
        <v>5</v>
      </c>
      <c r="D329" s="723" t="s">
        <v>6</v>
      </c>
      <c r="E329" s="52" t="s">
        <v>7</v>
      </c>
    </row>
    <row r="330" spans="2:5" ht="15">
      <c r="B330" s="53" t="s">
        <v>8</v>
      </c>
      <c r="C330" s="726" t="s">
        <v>1103</v>
      </c>
      <c r="D330" s="726" t="s">
        <v>1104</v>
      </c>
      <c r="E330" s="54">
        <v>5000</v>
      </c>
    </row>
    <row r="331" spans="2:5" ht="15">
      <c r="B331" s="53" t="s">
        <v>11</v>
      </c>
      <c r="C331" s="726" t="s">
        <v>1103</v>
      </c>
      <c r="D331" s="726" t="s">
        <v>1104</v>
      </c>
      <c r="E331" s="54">
        <v>5000</v>
      </c>
    </row>
    <row r="332" spans="2:5" ht="15">
      <c r="B332" s="55"/>
      <c r="C332" s="56"/>
      <c r="D332" s="56"/>
      <c r="E332" s="51"/>
    </row>
    <row r="333" spans="2:5" ht="15">
      <c r="B333" s="53" t="s">
        <v>12</v>
      </c>
      <c r="C333" s="727"/>
      <c r="D333" s="727"/>
      <c r="E333" s="54">
        <v>0</v>
      </c>
    </row>
    <row r="334" spans="2:5" ht="15">
      <c r="B334" s="53" t="s">
        <v>13</v>
      </c>
      <c r="C334" s="727"/>
      <c r="D334" s="727"/>
      <c r="E334" s="54">
        <v>0</v>
      </c>
    </row>
    <row r="335" spans="2:5" ht="15">
      <c r="B335" s="53" t="s">
        <v>14</v>
      </c>
      <c r="C335" s="728"/>
      <c r="D335" s="728"/>
      <c r="E335" s="54">
        <v>0</v>
      </c>
    </row>
    <row r="336" spans="2:5" ht="15">
      <c r="B336" s="53" t="s">
        <v>15</v>
      </c>
      <c r="C336" s="728"/>
      <c r="D336" s="728"/>
      <c r="E336" s="54">
        <v>0</v>
      </c>
    </row>
    <row r="337" spans="2:5" ht="15">
      <c r="B337" s="53" t="s">
        <v>16</v>
      </c>
      <c r="C337" s="728"/>
      <c r="D337" s="728"/>
      <c r="E337" s="54">
        <v>0</v>
      </c>
    </row>
    <row r="338" spans="2:5" ht="15">
      <c r="B338" s="53" t="s">
        <v>17</v>
      </c>
      <c r="C338" s="728"/>
      <c r="D338" s="728"/>
      <c r="E338" s="54">
        <v>0</v>
      </c>
    </row>
    <row r="339" spans="2:5" ht="15">
      <c r="B339" s="53" t="s">
        <v>18</v>
      </c>
      <c r="C339" s="728"/>
      <c r="D339" s="728"/>
      <c r="E339" s="54">
        <v>0</v>
      </c>
    </row>
    <row r="340" spans="2:5" ht="15">
      <c r="B340" s="53" t="s">
        <v>19</v>
      </c>
      <c r="C340" s="728"/>
      <c r="D340" s="728"/>
      <c r="E340" s="54">
        <v>0</v>
      </c>
    </row>
    <row r="341" spans="2:5" ht="15">
      <c r="B341" s="55"/>
      <c r="C341" s="56"/>
      <c r="D341" s="56"/>
      <c r="E341" s="57"/>
    </row>
    <row r="342" spans="2:5" ht="15">
      <c r="B342" s="53" t="s">
        <v>20</v>
      </c>
      <c r="C342" s="729" t="s">
        <v>1105</v>
      </c>
      <c r="D342" s="729" t="s">
        <v>1106</v>
      </c>
      <c r="E342" s="54">
        <v>5000</v>
      </c>
    </row>
    <row r="343" spans="2:5" ht="15">
      <c r="B343" s="53" t="s">
        <v>23</v>
      </c>
      <c r="C343" s="729" t="s">
        <v>1103</v>
      </c>
      <c r="D343" s="729" t="s">
        <v>1104</v>
      </c>
      <c r="E343" s="54">
        <v>5000</v>
      </c>
    </row>
    <row r="344" spans="2:5" ht="15">
      <c r="B344" s="53" t="s">
        <v>26</v>
      </c>
      <c r="C344" s="729" t="s">
        <v>1105</v>
      </c>
      <c r="D344" s="729" t="s">
        <v>1106</v>
      </c>
      <c r="E344" s="54">
        <v>5000</v>
      </c>
    </row>
    <row r="345" spans="2:5" ht="15">
      <c r="B345" s="53" t="s">
        <v>27</v>
      </c>
      <c r="C345" s="729" t="s">
        <v>1105</v>
      </c>
      <c r="D345" s="729" t="s">
        <v>1106</v>
      </c>
      <c r="E345" s="54">
        <v>5000</v>
      </c>
    </row>
    <row r="346" spans="2:5" ht="15">
      <c r="B346" s="53" t="s">
        <v>28</v>
      </c>
      <c r="C346" s="729" t="s">
        <v>1107</v>
      </c>
      <c r="D346" s="729" t="s">
        <v>1108</v>
      </c>
      <c r="E346" s="54">
        <v>5000</v>
      </c>
    </row>
    <row r="347" spans="2:5" ht="15">
      <c r="B347" s="53" t="s">
        <v>31</v>
      </c>
      <c r="C347" s="729" t="s">
        <v>1105</v>
      </c>
      <c r="D347" s="729" t="s">
        <v>1106</v>
      </c>
      <c r="E347" s="54">
        <v>5000</v>
      </c>
    </row>
    <row r="348" spans="2:5" ht="15">
      <c r="B348" s="53" t="s">
        <v>34</v>
      </c>
      <c r="C348" s="729" t="s">
        <v>1103</v>
      </c>
      <c r="D348" s="729" t="s">
        <v>1104</v>
      </c>
      <c r="E348" s="54">
        <v>5000</v>
      </c>
    </row>
    <row r="349" spans="2:5" ht="15">
      <c r="B349" s="53" t="s">
        <v>35</v>
      </c>
      <c r="C349" s="729"/>
      <c r="D349" s="729"/>
      <c r="E349" s="54">
        <v>0</v>
      </c>
    </row>
    <row r="350" spans="2:5" ht="15">
      <c r="B350" s="58"/>
      <c r="C350" s="6"/>
      <c r="D350" s="6"/>
      <c r="E350" s="57"/>
    </row>
    <row r="351" spans="2:5" ht="15">
      <c r="B351" s="53" t="s">
        <v>36</v>
      </c>
      <c r="C351" s="722">
        <v>43447</v>
      </c>
      <c r="D351" s="6"/>
      <c r="E351" s="57"/>
    </row>
    <row r="352" spans="2:5" ht="15">
      <c r="B352" s="53" t="s">
        <v>37</v>
      </c>
      <c r="C352" s="722">
        <v>43447</v>
      </c>
      <c r="D352" s="6"/>
      <c r="E352" s="57"/>
    </row>
    <row r="353" spans="2:5" ht="15">
      <c r="B353" s="53" t="s">
        <v>38</v>
      </c>
      <c r="C353" s="722">
        <v>43447</v>
      </c>
      <c r="D353" s="724" t="s">
        <v>39</v>
      </c>
      <c r="E353" s="54">
        <v>45000</v>
      </c>
    </row>
    <row r="354" spans="2:5" ht="15">
      <c r="B354" s="53" t="s">
        <v>40</v>
      </c>
      <c r="C354" s="725" t="s">
        <v>103</v>
      </c>
      <c r="D354" s="724" t="s">
        <v>41</v>
      </c>
      <c r="E354" s="59">
        <v>1.2</v>
      </c>
    </row>
    <row r="355" spans="2:5" ht="15.75" thickBot="1">
      <c r="B355" s="60" t="s">
        <v>42</v>
      </c>
      <c r="C355" s="66">
        <v>45000</v>
      </c>
      <c r="D355" s="62" t="s">
        <v>43</v>
      </c>
      <c r="E355" s="63">
        <v>0</v>
      </c>
    </row>
    <row r="357" spans="3:4" ht="15">
      <c r="C357" s="809" t="s">
        <v>1110</v>
      </c>
      <c r="D357" s="809"/>
    </row>
    <row r="359" spans="1:6" ht="15">
      <c r="A359" s="35"/>
      <c r="B359" s="36"/>
      <c r="C359" s="35"/>
      <c r="D359" s="35"/>
      <c r="E359" s="35"/>
      <c r="F359" s="35"/>
    </row>
    <row r="361" ht="15.75" thickBot="1"/>
    <row r="362" spans="2:5" ht="15">
      <c r="B362" s="816" t="s">
        <v>1171</v>
      </c>
      <c r="C362" s="48" t="s">
        <v>0</v>
      </c>
      <c r="D362" s="48" t="s">
        <v>1</v>
      </c>
      <c r="E362" s="49" t="s">
        <v>2</v>
      </c>
    </row>
    <row r="363" spans="2:5" ht="15">
      <c r="B363" s="817"/>
      <c r="C363" s="793" t="s">
        <v>1164</v>
      </c>
      <c r="D363" s="793" t="s">
        <v>1165</v>
      </c>
      <c r="E363" s="50" t="s">
        <v>44</v>
      </c>
    </row>
    <row r="364" spans="2:5" ht="15">
      <c r="B364" s="817"/>
      <c r="C364" s="6"/>
      <c r="D364" s="6"/>
      <c r="E364" s="51"/>
    </row>
    <row r="365" spans="2:5" ht="15">
      <c r="B365" s="818"/>
      <c r="C365" s="788" t="s">
        <v>5</v>
      </c>
      <c r="D365" s="788" t="s">
        <v>6</v>
      </c>
      <c r="E365" s="52" t="s">
        <v>7</v>
      </c>
    </row>
    <row r="366" spans="2:5" ht="15">
      <c r="B366" s="53" t="s">
        <v>8</v>
      </c>
      <c r="C366" s="790"/>
      <c r="D366" s="790"/>
      <c r="E366" s="54">
        <v>0</v>
      </c>
    </row>
    <row r="367" spans="2:5" ht="15">
      <c r="B367" s="53" t="s">
        <v>11</v>
      </c>
      <c r="C367" s="790"/>
      <c r="D367" s="790"/>
      <c r="E367" s="54">
        <v>0</v>
      </c>
    </row>
    <row r="368" spans="2:5" ht="15">
      <c r="B368" s="55"/>
      <c r="C368" s="56"/>
      <c r="D368" s="56"/>
      <c r="E368" s="51"/>
    </row>
    <row r="369" spans="2:5" ht="15">
      <c r="B369" s="53" t="s">
        <v>12</v>
      </c>
      <c r="C369" s="795" t="s">
        <v>1166</v>
      </c>
      <c r="D369" s="791" t="s">
        <v>1167</v>
      </c>
      <c r="E369" s="54">
        <v>5000</v>
      </c>
    </row>
    <row r="370" spans="2:5" ht="15">
      <c r="B370" s="53" t="s">
        <v>13</v>
      </c>
      <c r="C370" s="795" t="s">
        <v>1168</v>
      </c>
      <c r="D370" s="791" t="s">
        <v>1167</v>
      </c>
      <c r="E370" s="54">
        <v>5000</v>
      </c>
    </row>
    <row r="371" spans="2:5" ht="15">
      <c r="B371" s="53" t="s">
        <v>14</v>
      </c>
      <c r="C371" s="791" t="s">
        <v>1166</v>
      </c>
      <c r="D371" s="791" t="s">
        <v>1167</v>
      </c>
      <c r="E371" s="54">
        <v>5000</v>
      </c>
    </row>
    <row r="372" spans="2:5" ht="15">
      <c r="B372" s="53" t="s">
        <v>15</v>
      </c>
      <c r="C372" s="791" t="s">
        <v>1166</v>
      </c>
      <c r="D372" s="791" t="s">
        <v>1167</v>
      </c>
      <c r="E372" s="54">
        <v>5000</v>
      </c>
    </row>
    <row r="373" spans="2:5" ht="15">
      <c r="B373" s="53" t="s">
        <v>16</v>
      </c>
      <c r="C373" s="791"/>
      <c r="D373" s="791"/>
      <c r="E373" s="54">
        <v>0</v>
      </c>
    </row>
    <row r="374" spans="2:5" ht="15">
      <c r="B374" s="53" t="s">
        <v>17</v>
      </c>
      <c r="C374" s="791"/>
      <c r="D374" s="791"/>
      <c r="E374" s="54">
        <v>0</v>
      </c>
    </row>
    <row r="375" spans="2:5" ht="15">
      <c r="B375" s="53" t="s">
        <v>18</v>
      </c>
      <c r="C375" s="791" t="s">
        <v>1169</v>
      </c>
      <c r="D375" s="791" t="s">
        <v>1170</v>
      </c>
      <c r="E375" s="54">
        <v>5000</v>
      </c>
    </row>
    <row r="376" spans="2:5" ht="15">
      <c r="B376" s="53" t="s">
        <v>19</v>
      </c>
      <c r="C376" s="791" t="s">
        <v>1169</v>
      </c>
      <c r="D376" s="791" t="s">
        <v>1170</v>
      </c>
      <c r="E376" s="54">
        <v>5000</v>
      </c>
    </row>
    <row r="377" spans="2:5" ht="15">
      <c r="B377" s="55"/>
      <c r="C377" s="56"/>
      <c r="D377" s="56"/>
      <c r="E377" s="57"/>
    </row>
    <row r="378" spans="2:5" ht="15">
      <c r="B378" s="53" t="s">
        <v>20</v>
      </c>
      <c r="C378" s="792"/>
      <c r="D378" s="792"/>
      <c r="E378" s="54">
        <v>0</v>
      </c>
    </row>
    <row r="379" spans="2:5" ht="15">
      <c r="B379" s="53" t="s">
        <v>23</v>
      </c>
      <c r="C379" s="792"/>
      <c r="D379" s="792"/>
      <c r="E379" s="54">
        <v>0</v>
      </c>
    </row>
    <row r="380" spans="2:5" ht="15">
      <c r="B380" s="53" t="s">
        <v>26</v>
      </c>
      <c r="C380" s="792"/>
      <c r="D380" s="792"/>
      <c r="E380" s="54">
        <v>0</v>
      </c>
    </row>
    <row r="381" spans="2:5" ht="15">
      <c r="B381" s="53" t="s">
        <v>27</v>
      </c>
      <c r="C381" s="792"/>
      <c r="D381" s="792"/>
      <c r="E381" s="54">
        <v>0</v>
      </c>
    </row>
    <row r="382" spans="2:5" ht="15">
      <c r="B382" s="53" t="s">
        <v>28</v>
      </c>
      <c r="C382" s="792"/>
      <c r="D382" s="792"/>
      <c r="E382" s="54">
        <v>0</v>
      </c>
    </row>
    <row r="383" spans="2:5" ht="15">
      <c r="B383" s="53" t="s">
        <v>31</v>
      </c>
      <c r="C383" s="792"/>
      <c r="D383" s="792"/>
      <c r="E383" s="54">
        <v>0</v>
      </c>
    </row>
    <row r="384" spans="2:5" ht="15">
      <c r="B384" s="53" t="s">
        <v>34</v>
      </c>
      <c r="C384" s="792"/>
      <c r="D384" s="792"/>
      <c r="E384" s="54">
        <v>0</v>
      </c>
    </row>
    <row r="385" spans="2:5" ht="15">
      <c r="B385" s="53" t="s">
        <v>35</v>
      </c>
      <c r="C385" s="792"/>
      <c r="D385" s="792"/>
      <c r="E385" s="54">
        <v>0</v>
      </c>
    </row>
    <row r="386" spans="2:5" ht="15">
      <c r="B386" s="58"/>
      <c r="C386" s="6"/>
      <c r="D386" s="6"/>
      <c r="E386" s="57"/>
    </row>
    <row r="387" spans="2:5" ht="15">
      <c r="B387" s="53" t="s">
        <v>36</v>
      </c>
      <c r="C387" s="794">
        <v>43453</v>
      </c>
      <c r="D387" s="6"/>
      <c r="E387" s="57"/>
    </row>
    <row r="388" spans="2:5" ht="15">
      <c r="B388" s="53" t="s">
        <v>37</v>
      </c>
      <c r="C388" s="794">
        <v>43453</v>
      </c>
      <c r="D388" s="6"/>
      <c r="E388" s="57"/>
    </row>
    <row r="389" spans="2:5" ht="15">
      <c r="B389" s="53" t="s">
        <v>38</v>
      </c>
      <c r="C389" s="794">
        <v>43453</v>
      </c>
      <c r="D389" s="789" t="s">
        <v>39</v>
      </c>
      <c r="E389" s="54">
        <v>30000</v>
      </c>
    </row>
    <row r="390" spans="2:5" ht="15">
      <c r="B390" s="53" t="s">
        <v>40</v>
      </c>
      <c r="C390" s="794" t="s">
        <v>46</v>
      </c>
      <c r="D390" s="789" t="s">
        <v>41</v>
      </c>
      <c r="E390" s="59">
        <v>1.2</v>
      </c>
    </row>
    <row r="391" spans="2:5" ht="15.75" thickBot="1">
      <c r="B391" s="60" t="s">
        <v>42</v>
      </c>
      <c r="C391" s="66">
        <v>36000</v>
      </c>
      <c r="D391" s="62" t="s">
        <v>43</v>
      </c>
      <c r="E391" s="63">
        <v>6000</v>
      </c>
    </row>
    <row r="393" spans="3:4" ht="15">
      <c r="C393" s="809" t="s">
        <v>1172</v>
      </c>
      <c r="D393" s="809"/>
    </row>
    <row r="395" spans="1:6" ht="15">
      <c r="A395" s="35"/>
      <c r="B395" s="36"/>
      <c r="C395" s="35"/>
      <c r="D395" s="35"/>
      <c r="E395" s="35"/>
      <c r="F395" s="35"/>
    </row>
    <row r="398" spans="1:6" ht="15.75" thickBot="1">
      <c r="A398" s="551"/>
      <c r="B398" s="798"/>
      <c r="C398" s="551"/>
      <c r="D398" s="551"/>
      <c r="E398" s="551"/>
      <c r="F398" s="551"/>
    </row>
    <row r="399" spans="1:6" ht="15">
      <c r="A399" s="551"/>
      <c r="B399" s="816" t="s">
        <v>1196</v>
      </c>
      <c r="C399" s="48" t="s">
        <v>0</v>
      </c>
      <c r="D399" s="48" t="s">
        <v>1</v>
      </c>
      <c r="E399" s="49" t="s">
        <v>2</v>
      </c>
      <c r="F399" s="551"/>
    </row>
    <row r="400" spans="1:6" ht="15">
      <c r="A400" s="551"/>
      <c r="B400" s="817"/>
      <c r="C400" s="793" t="s">
        <v>1197</v>
      </c>
      <c r="D400" s="793" t="s">
        <v>1198</v>
      </c>
      <c r="E400" s="50" t="s">
        <v>44</v>
      </c>
      <c r="F400" s="551"/>
    </row>
    <row r="401" spans="1:6" ht="15">
      <c r="A401" s="551"/>
      <c r="B401" s="817"/>
      <c r="C401" s="6"/>
      <c r="D401" s="6"/>
      <c r="E401" s="51"/>
      <c r="F401" s="551"/>
    </row>
    <row r="402" spans="1:6" ht="15">
      <c r="A402" s="551"/>
      <c r="B402" s="818"/>
      <c r="C402" s="788" t="s">
        <v>5</v>
      </c>
      <c r="D402" s="788" t="s">
        <v>6</v>
      </c>
      <c r="E402" s="52" t="s">
        <v>7</v>
      </c>
      <c r="F402" s="551"/>
    </row>
    <row r="403" spans="1:6" ht="15">
      <c r="A403" s="551"/>
      <c r="B403" s="53" t="s">
        <v>8</v>
      </c>
      <c r="C403" s="790" t="s">
        <v>1199</v>
      </c>
      <c r="D403" s="790" t="s">
        <v>1200</v>
      </c>
      <c r="E403" s="54">
        <v>5000</v>
      </c>
      <c r="F403" s="551"/>
    </row>
    <row r="404" spans="1:6" ht="15">
      <c r="A404" s="551"/>
      <c r="B404" s="53" t="s">
        <v>11</v>
      </c>
      <c r="C404" s="790" t="s">
        <v>1199</v>
      </c>
      <c r="D404" s="790" t="s">
        <v>1200</v>
      </c>
      <c r="E404" s="54">
        <v>5000</v>
      </c>
      <c r="F404" s="551"/>
    </row>
    <row r="405" spans="1:6" ht="15">
      <c r="A405" s="551"/>
      <c r="B405" s="55"/>
      <c r="C405" s="56"/>
      <c r="D405" s="56"/>
      <c r="E405" s="51"/>
      <c r="F405" s="551"/>
    </row>
    <row r="406" spans="1:6" ht="15">
      <c r="A406" s="551"/>
      <c r="B406" s="53" t="s">
        <v>12</v>
      </c>
      <c r="C406" s="782"/>
      <c r="D406" s="782"/>
      <c r="E406" s="54">
        <v>0</v>
      </c>
      <c r="F406" s="551"/>
    </row>
    <row r="407" spans="1:6" ht="15">
      <c r="A407" s="551"/>
      <c r="B407" s="53" t="s">
        <v>13</v>
      </c>
      <c r="C407" s="782"/>
      <c r="D407" s="782"/>
      <c r="E407" s="54">
        <v>0</v>
      </c>
      <c r="F407" s="551"/>
    </row>
    <row r="408" spans="1:6" ht="15">
      <c r="A408" s="551"/>
      <c r="B408" s="53" t="s">
        <v>14</v>
      </c>
      <c r="C408" s="791"/>
      <c r="D408" s="791"/>
      <c r="E408" s="54">
        <v>0</v>
      </c>
      <c r="F408" s="551"/>
    </row>
    <row r="409" spans="1:6" ht="15">
      <c r="A409" s="551"/>
      <c r="B409" s="53" t="s">
        <v>15</v>
      </c>
      <c r="C409" s="791"/>
      <c r="D409" s="791"/>
      <c r="E409" s="54">
        <v>0</v>
      </c>
      <c r="F409" s="551"/>
    </row>
    <row r="410" spans="1:6" ht="15">
      <c r="A410" s="551"/>
      <c r="B410" s="53" t="s">
        <v>16</v>
      </c>
      <c r="C410" s="791"/>
      <c r="D410" s="791"/>
      <c r="E410" s="54">
        <v>0</v>
      </c>
      <c r="F410" s="551"/>
    </row>
    <row r="411" spans="1:6" ht="15">
      <c r="A411" s="551"/>
      <c r="B411" s="53" t="s">
        <v>17</v>
      </c>
      <c r="C411" s="791"/>
      <c r="D411" s="791"/>
      <c r="E411" s="54">
        <v>0</v>
      </c>
      <c r="F411" s="551"/>
    </row>
    <row r="412" spans="1:6" ht="15">
      <c r="A412" s="551"/>
      <c r="B412" s="53" t="s">
        <v>18</v>
      </c>
      <c r="C412" s="791"/>
      <c r="D412" s="791"/>
      <c r="E412" s="54">
        <v>0</v>
      </c>
      <c r="F412" s="551"/>
    </row>
    <row r="413" spans="1:6" ht="15">
      <c r="A413" s="551"/>
      <c r="B413" s="53" t="s">
        <v>19</v>
      </c>
      <c r="C413" s="791"/>
      <c r="D413" s="791"/>
      <c r="E413" s="54">
        <v>0</v>
      </c>
      <c r="F413" s="551"/>
    </row>
    <row r="414" spans="1:6" ht="15">
      <c r="A414" s="551"/>
      <c r="B414" s="55"/>
      <c r="C414" s="56"/>
      <c r="D414" s="56"/>
      <c r="E414" s="57"/>
      <c r="F414" s="551"/>
    </row>
    <row r="415" spans="1:6" ht="15">
      <c r="A415" s="551"/>
      <c r="B415" s="53" t="s">
        <v>20</v>
      </c>
      <c r="C415" s="792" t="s">
        <v>1201</v>
      </c>
      <c r="D415" s="792" t="s">
        <v>1202</v>
      </c>
      <c r="E415" s="54">
        <v>5000</v>
      </c>
      <c r="F415" s="551"/>
    </row>
    <row r="416" spans="1:6" ht="15">
      <c r="A416" s="551"/>
      <c r="B416" s="53" t="s">
        <v>23</v>
      </c>
      <c r="C416" s="792" t="s">
        <v>1201</v>
      </c>
      <c r="D416" s="792" t="s">
        <v>1202</v>
      </c>
      <c r="E416" s="54">
        <v>5000</v>
      </c>
      <c r="F416" s="551"/>
    </row>
    <row r="417" spans="1:6" ht="15">
      <c r="A417" s="551"/>
      <c r="B417" s="53" t="s">
        <v>26</v>
      </c>
      <c r="C417" s="792" t="s">
        <v>1203</v>
      </c>
      <c r="D417" s="792" t="s">
        <v>1204</v>
      </c>
      <c r="E417" s="54">
        <v>5000</v>
      </c>
      <c r="F417" s="551"/>
    </row>
    <row r="418" spans="1:6" ht="15">
      <c r="A418" s="551"/>
      <c r="B418" s="53" t="s">
        <v>27</v>
      </c>
      <c r="C418" s="792" t="s">
        <v>1203</v>
      </c>
      <c r="D418" s="792" t="s">
        <v>1204</v>
      </c>
      <c r="E418" s="54">
        <v>5000</v>
      </c>
      <c r="F418" s="551"/>
    </row>
    <row r="419" spans="1:6" ht="15">
      <c r="A419" s="551"/>
      <c r="B419" s="53" t="s">
        <v>28</v>
      </c>
      <c r="C419" s="792" t="s">
        <v>1205</v>
      </c>
      <c r="D419" s="792" t="s">
        <v>1206</v>
      </c>
      <c r="E419" s="54">
        <v>5000</v>
      </c>
      <c r="F419" s="551"/>
    </row>
    <row r="420" spans="1:6" ht="15">
      <c r="A420" s="551"/>
      <c r="B420" s="53" t="s">
        <v>31</v>
      </c>
      <c r="C420" s="792" t="s">
        <v>1205</v>
      </c>
      <c r="D420" s="792" t="s">
        <v>1206</v>
      </c>
      <c r="E420" s="54">
        <v>5000</v>
      </c>
      <c r="F420" s="551"/>
    </row>
    <row r="421" spans="1:6" ht="15">
      <c r="A421" s="551"/>
      <c r="B421" s="53" t="s">
        <v>34</v>
      </c>
      <c r="C421" s="792"/>
      <c r="D421" s="792"/>
      <c r="E421" s="54">
        <v>0</v>
      </c>
      <c r="F421" s="551"/>
    </row>
    <row r="422" spans="1:6" ht="15">
      <c r="A422" s="551"/>
      <c r="B422" s="53" t="s">
        <v>35</v>
      </c>
      <c r="C422" s="792"/>
      <c r="D422" s="792"/>
      <c r="E422" s="54">
        <v>0</v>
      </c>
      <c r="F422" s="551"/>
    </row>
    <row r="423" spans="1:6" ht="15">
      <c r="A423" s="551"/>
      <c r="B423" s="58"/>
      <c r="C423" s="6"/>
      <c r="D423" s="6"/>
      <c r="E423" s="57"/>
      <c r="F423" s="551"/>
    </row>
    <row r="424" spans="1:6" ht="15">
      <c r="A424" s="551"/>
      <c r="B424" s="53" t="s">
        <v>36</v>
      </c>
      <c r="C424" s="794">
        <v>43444</v>
      </c>
      <c r="D424" s="6"/>
      <c r="E424" s="57"/>
      <c r="F424" s="551"/>
    </row>
    <row r="425" spans="1:6" ht="15">
      <c r="A425" s="551"/>
      <c r="B425" s="53" t="s">
        <v>37</v>
      </c>
      <c r="C425" s="780"/>
      <c r="D425" s="6"/>
      <c r="E425" s="57"/>
      <c r="F425" s="551"/>
    </row>
    <row r="426" spans="1:6" ht="15">
      <c r="A426" s="551"/>
      <c r="B426" s="53" t="s">
        <v>38</v>
      </c>
      <c r="C426" s="794">
        <v>43454</v>
      </c>
      <c r="D426" s="789" t="s">
        <v>39</v>
      </c>
      <c r="E426" s="54">
        <v>40000</v>
      </c>
      <c r="F426" s="551"/>
    </row>
    <row r="427" spans="1:6" ht="15">
      <c r="A427" s="551"/>
      <c r="B427" s="53" t="s">
        <v>40</v>
      </c>
      <c r="C427" s="780" t="s">
        <v>46</v>
      </c>
      <c r="D427" s="789" t="s">
        <v>41</v>
      </c>
      <c r="E427" s="59">
        <v>1.2</v>
      </c>
      <c r="F427" s="551"/>
    </row>
    <row r="428" spans="1:6" ht="15.75" thickBot="1">
      <c r="A428" s="551"/>
      <c r="B428" s="60" t="s">
        <v>42</v>
      </c>
      <c r="C428" s="66">
        <v>48000</v>
      </c>
      <c r="D428" s="62" t="s">
        <v>43</v>
      </c>
      <c r="E428" s="63">
        <v>8000</v>
      </c>
      <c r="F428" s="551"/>
    </row>
    <row r="429" spans="1:6" ht="15">
      <c r="A429" s="551"/>
      <c r="B429" s="798"/>
      <c r="C429" s="551"/>
      <c r="D429" s="551"/>
      <c r="E429" s="551"/>
      <c r="F429" s="551"/>
    </row>
    <row r="430" spans="1:6" ht="15">
      <c r="A430" s="551"/>
      <c r="B430" s="798"/>
      <c r="C430" s="809" t="s">
        <v>1207</v>
      </c>
      <c r="D430" s="809"/>
      <c r="E430" s="551"/>
      <c r="F430" s="551"/>
    </row>
    <row r="431" spans="1:6" ht="15">
      <c r="A431" s="551"/>
      <c r="B431" s="798"/>
      <c r="C431" s="551"/>
      <c r="D431" s="551"/>
      <c r="E431" s="551"/>
      <c r="F431" s="551"/>
    </row>
    <row r="432" spans="1:6" ht="15">
      <c r="A432" s="35"/>
      <c r="B432" s="36"/>
      <c r="C432" s="35"/>
      <c r="D432" s="35"/>
      <c r="E432" s="35"/>
      <c r="F432" s="35"/>
    </row>
  </sheetData>
  <sheetProtection/>
  <mergeCells count="24">
    <mergeCell ref="B33:C33"/>
    <mergeCell ref="C177:D177"/>
    <mergeCell ref="C249:D249"/>
    <mergeCell ref="B254:B257"/>
    <mergeCell ref="C285:D285"/>
    <mergeCell ref="B290:B293"/>
    <mergeCell ref="C430:D430"/>
    <mergeCell ref="C393:D393"/>
    <mergeCell ref="C321:D321"/>
    <mergeCell ref="B218:B221"/>
    <mergeCell ref="B2:B5"/>
    <mergeCell ref="B38:B41"/>
    <mergeCell ref="C69:D69"/>
    <mergeCell ref="B74:B77"/>
    <mergeCell ref="C105:D105"/>
    <mergeCell ref="B182:B185"/>
    <mergeCell ref="B362:B365"/>
    <mergeCell ref="C357:D357"/>
    <mergeCell ref="B110:B113"/>
    <mergeCell ref="C141:D141"/>
    <mergeCell ref="C213:D213"/>
    <mergeCell ref="B399:B402"/>
    <mergeCell ref="B146:B149"/>
    <mergeCell ref="B326:B3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V291"/>
  <sheetViews>
    <sheetView tabSelected="1" zoomScale="76" zoomScaleNormal="76" zoomScalePageLayoutView="0" workbookViewId="0" topLeftCell="A271">
      <pane xSplit="1" topLeftCell="B1" activePane="topRight" state="frozen"/>
      <selection pane="topLeft" activeCell="P54" sqref="P54"/>
      <selection pane="topRight" activeCell="D305" sqref="D305"/>
    </sheetView>
  </sheetViews>
  <sheetFormatPr defaultColWidth="9.140625" defaultRowHeight="15"/>
  <cols>
    <col min="1" max="1" width="9.421875" style="0" customWidth="1"/>
    <col min="2" max="2" width="27.421875" style="2" customWidth="1"/>
    <col min="3" max="3" width="32.421875" style="0" customWidth="1"/>
    <col min="4" max="4" width="31.7109375" style="0" customWidth="1"/>
    <col min="5" max="5" width="33.8515625" style="0" customWidth="1"/>
    <col min="13" max="15" width="9.140625" style="2" customWidth="1"/>
    <col min="16" max="16" width="11.8515625" style="2" customWidth="1"/>
    <col min="17" max="17" width="7.28125" style="0" customWidth="1"/>
    <col min="18" max="18" width="15.28125" style="2" customWidth="1"/>
  </cols>
  <sheetData>
    <row r="1" spans="1:22" ht="15.75" thickBot="1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0"/>
      <c r="S1" s="8"/>
      <c r="T1" s="8"/>
      <c r="U1" s="8"/>
      <c r="V1" s="8"/>
    </row>
    <row r="2" spans="1:22" ht="15">
      <c r="A2" s="8"/>
      <c r="B2" s="826" t="s">
        <v>205</v>
      </c>
      <c r="C2" s="48" t="s">
        <v>0</v>
      </c>
      <c r="D2" s="48" t="s">
        <v>1</v>
      </c>
      <c r="E2" s="49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8"/>
      <c r="R2" s="10"/>
      <c r="S2" s="8"/>
      <c r="T2" s="8"/>
      <c r="U2" s="8"/>
      <c r="V2" s="8"/>
    </row>
    <row r="3" spans="1:22" ht="15">
      <c r="A3" s="16"/>
      <c r="B3" s="810"/>
      <c r="C3" s="121" t="s">
        <v>193</v>
      </c>
      <c r="D3" s="121" t="s">
        <v>194</v>
      </c>
      <c r="E3" s="50" t="s">
        <v>44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  <c r="S3" s="8"/>
      <c r="T3" s="8"/>
      <c r="U3" s="8"/>
      <c r="V3" s="8"/>
    </row>
    <row r="4" spans="1:22" ht="15">
      <c r="A4" s="16"/>
      <c r="B4" s="810"/>
      <c r="C4" s="6"/>
      <c r="D4" s="6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8"/>
      <c r="R4" s="13"/>
      <c r="S4" s="8"/>
      <c r="T4" s="8"/>
      <c r="U4" s="8"/>
      <c r="V4" s="8"/>
    </row>
    <row r="5" spans="1:22" ht="15">
      <c r="A5" s="16"/>
      <c r="B5" s="811"/>
      <c r="C5" s="115" t="s">
        <v>5</v>
      </c>
      <c r="D5" s="115" t="s">
        <v>6</v>
      </c>
      <c r="E5" s="52" t="s">
        <v>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  <c r="S5" s="8"/>
      <c r="T5" s="8"/>
      <c r="U5" s="8"/>
      <c r="V5" s="8"/>
    </row>
    <row r="6" spans="1:22" ht="15">
      <c r="A6" s="16"/>
      <c r="B6" s="53" t="s">
        <v>8</v>
      </c>
      <c r="C6" s="118" t="s">
        <v>195</v>
      </c>
      <c r="D6" s="118" t="s">
        <v>196</v>
      </c>
      <c r="E6" s="54">
        <v>5000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8"/>
      <c r="T6" s="8"/>
      <c r="U6" s="8"/>
      <c r="V6" s="8"/>
    </row>
    <row r="7" spans="1:22" ht="15">
      <c r="A7" s="16"/>
      <c r="B7" s="53" t="s">
        <v>11</v>
      </c>
      <c r="C7" s="118" t="s">
        <v>195</v>
      </c>
      <c r="D7" s="118" t="s">
        <v>196</v>
      </c>
      <c r="E7" s="54">
        <v>5000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8"/>
      <c r="T7" s="8"/>
      <c r="U7" s="8"/>
      <c r="V7" s="8"/>
    </row>
    <row r="8" spans="1:22" ht="15">
      <c r="A8" s="16"/>
      <c r="B8" s="55"/>
      <c r="C8" s="56"/>
      <c r="D8" s="56"/>
      <c r="E8" s="5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8"/>
      <c r="T8" s="8"/>
      <c r="U8" s="8"/>
      <c r="V8" s="8"/>
    </row>
    <row r="9" spans="1:22" ht="15">
      <c r="A9" s="16"/>
      <c r="B9" s="53" t="s">
        <v>12</v>
      </c>
      <c r="C9" s="119" t="s">
        <v>197</v>
      </c>
      <c r="D9" s="119" t="s">
        <v>198</v>
      </c>
      <c r="E9" s="54">
        <v>5000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8"/>
      <c r="T9" s="8"/>
      <c r="U9" s="8"/>
      <c r="V9" s="8"/>
    </row>
    <row r="10" spans="1:22" ht="15">
      <c r="A10" s="16"/>
      <c r="B10" s="53" t="s">
        <v>13</v>
      </c>
      <c r="C10" s="119" t="s">
        <v>197</v>
      </c>
      <c r="D10" s="119" t="s">
        <v>198</v>
      </c>
      <c r="E10" s="54">
        <v>5000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8"/>
      <c r="T10" s="8"/>
      <c r="U10" s="8"/>
      <c r="V10" s="8"/>
    </row>
    <row r="11" spans="1:22" ht="15">
      <c r="A11" s="16"/>
      <c r="B11" s="53" t="s">
        <v>14</v>
      </c>
      <c r="C11" s="119" t="s">
        <v>199</v>
      </c>
      <c r="D11" s="119" t="s">
        <v>200</v>
      </c>
      <c r="E11" s="54">
        <v>5000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8"/>
      <c r="T11" s="8"/>
      <c r="U11" s="8"/>
      <c r="V11" s="8"/>
    </row>
    <row r="12" spans="1:22" ht="15">
      <c r="A12" s="16"/>
      <c r="B12" s="53" t="s">
        <v>15</v>
      </c>
      <c r="C12" s="119" t="s">
        <v>199</v>
      </c>
      <c r="D12" s="119" t="s">
        <v>200</v>
      </c>
      <c r="E12" s="54">
        <v>5000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8"/>
      <c r="T12" s="8"/>
      <c r="U12" s="8"/>
      <c r="V12" s="8"/>
    </row>
    <row r="13" spans="1:22" ht="15">
      <c r="A13" s="16"/>
      <c r="B13" s="53" t="s">
        <v>16</v>
      </c>
      <c r="C13" s="119" t="s">
        <v>201</v>
      </c>
      <c r="D13" s="119" t="s">
        <v>202</v>
      </c>
      <c r="E13" s="54">
        <v>5000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8"/>
      <c r="T13" s="8"/>
      <c r="U13" s="8"/>
      <c r="V13" s="8"/>
    </row>
    <row r="14" spans="1:22" ht="15">
      <c r="A14" s="16"/>
      <c r="B14" s="53" t="s">
        <v>17</v>
      </c>
      <c r="C14" s="119" t="s">
        <v>201</v>
      </c>
      <c r="D14" s="119" t="s">
        <v>202</v>
      </c>
      <c r="E14" s="54">
        <v>5000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"/>
      <c r="R14" s="13"/>
      <c r="S14" s="8"/>
      <c r="T14" s="8"/>
      <c r="U14" s="8"/>
      <c r="V14" s="8"/>
    </row>
    <row r="15" spans="1:22" ht="15">
      <c r="A15" s="16"/>
      <c r="B15" s="53" t="s">
        <v>18</v>
      </c>
      <c r="C15" s="119" t="s">
        <v>203</v>
      </c>
      <c r="D15" s="119" t="s">
        <v>204</v>
      </c>
      <c r="E15" s="54">
        <v>5000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8"/>
      <c r="T15" s="8"/>
      <c r="U15" s="8"/>
      <c r="V15" s="8"/>
    </row>
    <row r="16" spans="1:22" ht="15">
      <c r="A16" s="16"/>
      <c r="B16" s="53" t="s">
        <v>19</v>
      </c>
      <c r="C16" s="119" t="s">
        <v>203</v>
      </c>
      <c r="D16" s="119" t="s">
        <v>204</v>
      </c>
      <c r="E16" s="54">
        <v>5000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8"/>
      <c r="R16" s="13"/>
      <c r="S16" s="8"/>
      <c r="T16" s="8"/>
      <c r="U16" s="8"/>
      <c r="V16" s="8"/>
    </row>
    <row r="17" spans="1:22" ht="15">
      <c r="A17" s="16"/>
      <c r="B17" s="55"/>
      <c r="C17" s="56"/>
      <c r="D17" s="56"/>
      <c r="E17" s="5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8"/>
      <c r="T17" s="8"/>
      <c r="U17" s="8"/>
      <c r="V17" s="8"/>
    </row>
    <row r="18" spans="1:22" ht="15">
      <c r="A18" s="16"/>
      <c r="B18" s="53" t="s">
        <v>20</v>
      </c>
      <c r="C18" s="120"/>
      <c r="D18" s="120"/>
      <c r="E18" s="54"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8"/>
      <c r="R18" s="13"/>
      <c r="S18" s="8"/>
      <c r="T18" s="8"/>
      <c r="U18" s="8"/>
      <c r="V18" s="8"/>
    </row>
    <row r="19" spans="1:22" ht="15">
      <c r="A19" s="16"/>
      <c r="B19" s="53" t="s">
        <v>23</v>
      </c>
      <c r="C19" s="120"/>
      <c r="D19" s="120"/>
      <c r="E19" s="54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8"/>
      <c r="T19" s="8"/>
      <c r="U19" s="8"/>
      <c r="V19" s="8"/>
    </row>
    <row r="20" spans="1:22" ht="15">
      <c r="A20" s="16"/>
      <c r="B20" s="53" t="s">
        <v>26</v>
      </c>
      <c r="C20" s="120"/>
      <c r="D20" s="120"/>
      <c r="E20" s="54"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8"/>
      <c r="T20" s="8"/>
      <c r="U20" s="8"/>
      <c r="V20" s="8"/>
    </row>
    <row r="21" spans="1:22" ht="15">
      <c r="A21" s="16"/>
      <c r="B21" s="53" t="s">
        <v>27</v>
      </c>
      <c r="C21" s="120"/>
      <c r="D21" s="120"/>
      <c r="E21" s="54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8"/>
      <c r="T21" s="8"/>
      <c r="U21" s="8"/>
      <c r="V21" s="8"/>
    </row>
    <row r="22" spans="1:22" ht="15">
      <c r="A22" s="16"/>
      <c r="B22" s="53" t="s">
        <v>28</v>
      </c>
      <c r="C22" s="120"/>
      <c r="D22" s="120"/>
      <c r="E22" s="54"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8"/>
      <c r="T22" s="8"/>
      <c r="U22" s="8"/>
      <c r="V22" s="8"/>
    </row>
    <row r="23" spans="1:22" ht="15">
      <c r="A23" s="16"/>
      <c r="B23" s="53" t="s">
        <v>31</v>
      </c>
      <c r="C23" s="120"/>
      <c r="D23" s="120"/>
      <c r="E23" s="54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8"/>
      <c r="T23" s="8"/>
      <c r="U23" s="8"/>
      <c r="V23" s="8"/>
    </row>
    <row r="24" spans="1:22" ht="15">
      <c r="A24" s="16"/>
      <c r="B24" s="53" t="s">
        <v>34</v>
      </c>
      <c r="C24" s="120"/>
      <c r="D24" s="120"/>
      <c r="E24" s="54"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8"/>
      <c r="T24" s="8"/>
      <c r="U24" s="8"/>
      <c r="V24" s="8"/>
    </row>
    <row r="25" spans="1:22" ht="15">
      <c r="A25" s="16"/>
      <c r="B25" s="53" t="s">
        <v>35</v>
      </c>
      <c r="C25" s="120"/>
      <c r="D25" s="120"/>
      <c r="E25" s="54"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8"/>
      <c r="T25" s="8"/>
      <c r="U25" s="8"/>
      <c r="V25" s="8"/>
    </row>
    <row r="26" spans="1:22" ht="15">
      <c r="A26" s="16"/>
      <c r="B26" s="58"/>
      <c r="C26" s="6"/>
      <c r="D26" s="6"/>
      <c r="E26" s="5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8"/>
      <c r="T26" s="8"/>
      <c r="U26" s="8"/>
      <c r="V26" s="8"/>
    </row>
    <row r="27" spans="1:22" ht="15">
      <c r="A27" s="16"/>
      <c r="B27" s="53" t="s">
        <v>36</v>
      </c>
      <c r="C27" s="26">
        <v>43437</v>
      </c>
      <c r="D27" s="6"/>
      <c r="E27" s="5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8"/>
      <c r="T27" s="8"/>
      <c r="U27" s="8"/>
      <c r="V27" s="8"/>
    </row>
    <row r="28" spans="1:22" ht="15">
      <c r="A28" s="16"/>
      <c r="B28" s="53" t="s">
        <v>37</v>
      </c>
      <c r="C28" s="654">
        <v>43445</v>
      </c>
      <c r="D28" s="6"/>
      <c r="E28" s="5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8"/>
      <c r="T28" s="8"/>
      <c r="U28" s="8"/>
      <c r="V28" s="8"/>
    </row>
    <row r="29" spans="1:22" ht="15">
      <c r="A29" s="16"/>
      <c r="B29" s="53" t="s">
        <v>38</v>
      </c>
      <c r="C29" s="26">
        <v>43437</v>
      </c>
      <c r="D29" s="116" t="s">
        <v>39</v>
      </c>
      <c r="E29" s="54">
        <v>50000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8"/>
      <c r="T29" s="8"/>
      <c r="U29" s="8"/>
      <c r="V29" s="8"/>
    </row>
    <row r="30" spans="1:22" ht="15">
      <c r="A30" s="16"/>
      <c r="B30" s="53" t="s">
        <v>40</v>
      </c>
      <c r="C30" s="117" t="s">
        <v>46</v>
      </c>
      <c r="D30" s="116" t="s">
        <v>41</v>
      </c>
      <c r="E30" s="59">
        <v>1.2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8"/>
      <c r="T30" s="8"/>
      <c r="U30" s="8"/>
      <c r="V30" s="8"/>
    </row>
    <row r="31" spans="1:22" ht="15.75" thickBot="1">
      <c r="A31" s="18"/>
      <c r="B31" s="60" t="s">
        <v>42</v>
      </c>
      <c r="C31" s="66">
        <v>60000</v>
      </c>
      <c r="D31" s="62" t="s">
        <v>43</v>
      </c>
      <c r="E31" s="63">
        <v>10000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8"/>
      <c r="T31" s="8"/>
      <c r="U31" s="8"/>
      <c r="V31" s="8"/>
    </row>
    <row r="32" spans="1:22" ht="15">
      <c r="A32" s="18"/>
      <c r="B32" s="1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8"/>
      <c r="T32" s="8"/>
      <c r="U32" s="8"/>
      <c r="V32" s="8"/>
    </row>
    <row r="33" spans="1:22" ht="15">
      <c r="A33" s="16"/>
      <c r="B33" s="16"/>
      <c r="C33" s="822" t="s">
        <v>206</v>
      </c>
      <c r="D33" s="82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8"/>
      <c r="T33" s="8"/>
      <c r="U33" s="8"/>
      <c r="V33" s="8"/>
    </row>
    <row r="34" spans="1:22" ht="15">
      <c r="A34" s="16"/>
      <c r="B34" s="1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8"/>
      <c r="T34" s="8"/>
      <c r="U34" s="8"/>
      <c r="V34" s="8"/>
    </row>
    <row r="35" spans="1:22" ht="15">
      <c r="A35" s="33"/>
      <c r="B35" s="33"/>
      <c r="C35" s="24"/>
      <c r="D35" s="24"/>
      <c r="E35" s="24"/>
      <c r="F35" s="2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0"/>
      <c r="S35" s="8"/>
      <c r="T35" s="8"/>
      <c r="U35" s="8"/>
      <c r="V35" s="8"/>
    </row>
    <row r="36" spans="1:22" ht="15">
      <c r="A36" s="16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8"/>
      <c r="T36" s="8"/>
      <c r="U36" s="8"/>
      <c r="V36" s="8"/>
    </row>
    <row r="37" spans="1:22" ht="15.75" thickBot="1">
      <c r="A37" s="16"/>
      <c r="B37" s="1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0"/>
      <c r="S37" s="8"/>
      <c r="T37" s="8"/>
      <c r="U37" s="8"/>
      <c r="V37" s="8"/>
    </row>
    <row r="38" spans="1:22" ht="15">
      <c r="A38" s="16"/>
      <c r="B38" s="806" t="s">
        <v>457</v>
      </c>
      <c r="C38" s="48" t="s">
        <v>0</v>
      </c>
      <c r="D38" s="48" t="s">
        <v>1</v>
      </c>
      <c r="E38" s="49" t="s">
        <v>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8"/>
      <c r="T38" s="8"/>
      <c r="U38" s="8"/>
      <c r="V38" s="8"/>
    </row>
    <row r="39" spans="1:22" ht="15">
      <c r="A39" s="16"/>
      <c r="B39" s="807"/>
      <c r="C39" s="288" t="s">
        <v>447</v>
      </c>
      <c r="D39" s="288" t="s">
        <v>448</v>
      </c>
      <c r="E39" s="50" t="s">
        <v>44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0"/>
      <c r="S39" s="8"/>
      <c r="T39" s="8"/>
      <c r="U39" s="8"/>
      <c r="V39" s="8"/>
    </row>
    <row r="40" spans="1:22" ht="15">
      <c r="A40" s="16"/>
      <c r="B40" s="807"/>
      <c r="C40" s="6"/>
      <c r="D40" s="6"/>
      <c r="E40" s="5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8"/>
      <c r="T40" s="8"/>
      <c r="U40" s="8"/>
      <c r="V40" s="8"/>
    </row>
    <row r="41" spans="1:22" ht="15">
      <c r="A41" s="16"/>
      <c r="B41" s="808"/>
      <c r="C41" s="280" t="s">
        <v>5</v>
      </c>
      <c r="D41" s="280" t="s">
        <v>6</v>
      </c>
      <c r="E41" s="52" t="s">
        <v>7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  <c r="S41" s="8"/>
      <c r="T41" s="8"/>
      <c r="U41" s="8"/>
      <c r="V41" s="8"/>
    </row>
    <row r="42" spans="1:22" ht="15">
      <c r="A42" s="8"/>
      <c r="B42" s="53" t="s">
        <v>8</v>
      </c>
      <c r="C42" s="284" t="s">
        <v>449</v>
      </c>
      <c r="D42" s="284" t="s">
        <v>450</v>
      </c>
      <c r="E42" s="54">
        <v>5000</v>
      </c>
      <c r="F42" s="8"/>
      <c r="G42" s="8"/>
      <c r="H42" s="8"/>
      <c r="I42" s="8"/>
      <c r="J42" s="8"/>
      <c r="K42" s="8"/>
      <c r="L42" s="8"/>
      <c r="M42" s="11"/>
      <c r="N42" s="11"/>
      <c r="O42" s="11"/>
      <c r="P42" s="11"/>
      <c r="Q42" s="8"/>
      <c r="R42" s="15"/>
      <c r="S42" s="8"/>
      <c r="T42" s="15"/>
      <c r="U42" s="8"/>
      <c r="V42" s="8"/>
    </row>
    <row r="43" spans="1:22" ht="15">
      <c r="A43" s="8"/>
      <c r="B43" s="53" t="s">
        <v>11</v>
      </c>
      <c r="C43" s="284" t="s">
        <v>449</v>
      </c>
      <c r="D43" s="284" t="s">
        <v>450</v>
      </c>
      <c r="E43" s="54">
        <v>5000</v>
      </c>
      <c r="F43" s="8"/>
      <c r="G43" s="8"/>
      <c r="H43" s="8"/>
      <c r="I43" s="8"/>
      <c r="J43" s="8"/>
      <c r="K43" s="8"/>
      <c r="L43" s="8"/>
      <c r="M43" s="11"/>
      <c r="N43" s="11"/>
      <c r="O43" s="11"/>
      <c r="P43" s="11"/>
      <c r="Q43" s="8"/>
      <c r="R43" s="11"/>
      <c r="S43" s="8"/>
      <c r="T43" s="8"/>
      <c r="U43" s="8"/>
      <c r="V43" s="8"/>
    </row>
    <row r="44" spans="2:5" ht="15">
      <c r="B44" s="55"/>
      <c r="C44" s="56"/>
      <c r="D44" s="56"/>
      <c r="E44" s="51"/>
    </row>
    <row r="45" spans="2:5" ht="15">
      <c r="B45" s="53" t="s">
        <v>12</v>
      </c>
      <c r="C45" s="285"/>
      <c r="D45" s="285"/>
      <c r="E45" s="54">
        <v>0</v>
      </c>
    </row>
    <row r="46" spans="2:5" ht="15">
      <c r="B46" s="53" t="s">
        <v>13</v>
      </c>
      <c r="C46" s="285"/>
      <c r="D46" s="285"/>
      <c r="E46" s="54">
        <v>0</v>
      </c>
    </row>
    <row r="47" spans="2:5" ht="15">
      <c r="B47" s="53" t="s">
        <v>14</v>
      </c>
      <c r="C47" s="286"/>
      <c r="D47" s="286"/>
      <c r="E47" s="54">
        <v>0</v>
      </c>
    </row>
    <row r="48" spans="2:5" ht="15">
      <c r="B48" s="53" t="s">
        <v>15</v>
      </c>
      <c r="C48" s="286"/>
      <c r="D48" s="286"/>
      <c r="E48" s="54">
        <v>0</v>
      </c>
    </row>
    <row r="49" spans="2:5" ht="15">
      <c r="B49" s="53" t="s">
        <v>16</v>
      </c>
      <c r="C49" s="286"/>
      <c r="D49" s="286"/>
      <c r="E49" s="54">
        <v>0</v>
      </c>
    </row>
    <row r="50" spans="2:5" ht="15">
      <c r="B50" s="53" t="s">
        <v>17</v>
      </c>
      <c r="C50" s="286"/>
      <c r="D50" s="286"/>
      <c r="E50" s="54">
        <v>0</v>
      </c>
    </row>
    <row r="51" spans="2:5" ht="15">
      <c r="B51" s="53" t="s">
        <v>18</v>
      </c>
      <c r="C51" s="286"/>
      <c r="D51" s="286"/>
      <c r="E51" s="54">
        <v>0</v>
      </c>
    </row>
    <row r="52" spans="2:5" ht="15">
      <c r="B52" s="53" t="s">
        <v>19</v>
      </c>
      <c r="C52" s="286"/>
      <c r="D52" s="286"/>
      <c r="E52" s="54">
        <v>0</v>
      </c>
    </row>
    <row r="53" spans="2:5" ht="15">
      <c r="B53" s="55"/>
      <c r="C53" s="56"/>
      <c r="D53" s="56"/>
      <c r="E53" s="57"/>
    </row>
    <row r="54" spans="2:5" ht="15">
      <c r="B54" s="53" t="s">
        <v>20</v>
      </c>
      <c r="C54" s="287" t="s">
        <v>451</v>
      </c>
      <c r="D54" s="287" t="s">
        <v>452</v>
      </c>
      <c r="E54" s="54">
        <v>5000</v>
      </c>
    </row>
    <row r="55" spans="2:5" ht="15">
      <c r="B55" s="53" t="s">
        <v>23</v>
      </c>
      <c r="C55" s="287" t="s">
        <v>453</v>
      </c>
      <c r="D55" s="287" t="s">
        <v>454</v>
      </c>
      <c r="E55" s="54">
        <v>5000</v>
      </c>
    </row>
    <row r="56" spans="2:5" ht="15">
      <c r="B56" s="53" t="s">
        <v>26</v>
      </c>
      <c r="C56" s="287" t="s">
        <v>453</v>
      </c>
      <c r="D56" s="287" t="s">
        <v>454</v>
      </c>
      <c r="E56" s="54">
        <v>5000</v>
      </c>
    </row>
    <row r="57" spans="2:5" ht="15">
      <c r="B57" s="53" t="s">
        <v>27</v>
      </c>
      <c r="C57" s="287" t="s">
        <v>451</v>
      </c>
      <c r="D57" s="287" t="s">
        <v>452</v>
      </c>
      <c r="E57" s="54">
        <v>5000</v>
      </c>
    </row>
    <row r="58" spans="2:5" ht="15">
      <c r="B58" s="53" t="s">
        <v>28</v>
      </c>
      <c r="C58" s="287" t="s">
        <v>455</v>
      </c>
      <c r="D58" s="287" t="s">
        <v>456</v>
      </c>
      <c r="E58" s="54">
        <v>5000</v>
      </c>
    </row>
    <row r="59" spans="2:5" ht="15">
      <c r="B59" s="53" t="s">
        <v>31</v>
      </c>
      <c r="C59" s="287"/>
      <c r="D59" s="287"/>
      <c r="E59" s="54">
        <v>0</v>
      </c>
    </row>
    <row r="60" spans="2:5" ht="15">
      <c r="B60" s="53" t="s">
        <v>34</v>
      </c>
      <c r="C60" s="287"/>
      <c r="D60" s="287"/>
      <c r="E60" s="54">
        <v>0</v>
      </c>
    </row>
    <row r="61" spans="2:5" ht="15">
      <c r="B61" s="53" t="s">
        <v>35</v>
      </c>
      <c r="C61" s="287" t="s">
        <v>455</v>
      </c>
      <c r="D61" s="287" t="s">
        <v>456</v>
      </c>
      <c r="E61" s="54">
        <v>5000</v>
      </c>
    </row>
    <row r="62" spans="2:5" ht="15">
      <c r="B62" s="58"/>
      <c r="C62" s="6"/>
      <c r="D62" s="6"/>
      <c r="E62" s="57"/>
    </row>
    <row r="63" spans="2:5" ht="15">
      <c r="B63" s="53" t="s">
        <v>36</v>
      </c>
      <c r="C63" s="245">
        <v>43439</v>
      </c>
      <c r="D63" s="6"/>
      <c r="E63" s="57"/>
    </row>
    <row r="64" spans="2:5" ht="15">
      <c r="B64" s="53" t="s">
        <v>37</v>
      </c>
      <c r="C64" s="654">
        <v>43445</v>
      </c>
      <c r="D64" s="6"/>
      <c r="E64" s="57"/>
    </row>
    <row r="65" spans="2:5" ht="15">
      <c r="B65" s="53" t="s">
        <v>38</v>
      </c>
      <c r="C65" s="245">
        <v>43439</v>
      </c>
      <c r="D65" s="281" t="s">
        <v>39</v>
      </c>
      <c r="E65" s="54">
        <v>40000</v>
      </c>
    </row>
    <row r="66" spans="2:5" ht="15">
      <c r="B66" s="53" t="s">
        <v>40</v>
      </c>
      <c r="C66" s="283" t="s">
        <v>103</v>
      </c>
      <c r="D66" s="281" t="s">
        <v>41</v>
      </c>
      <c r="E66" s="59">
        <v>1.2</v>
      </c>
    </row>
    <row r="67" spans="2:5" ht="15.75" thickBot="1">
      <c r="B67" s="60" t="s">
        <v>42</v>
      </c>
      <c r="C67" s="66">
        <v>40000</v>
      </c>
      <c r="D67" s="62" t="s">
        <v>43</v>
      </c>
      <c r="E67" s="63">
        <v>0</v>
      </c>
    </row>
    <row r="69" spans="3:4" ht="15">
      <c r="C69" s="809" t="s">
        <v>458</v>
      </c>
      <c r="D69" s="809"/>
    </row>
    <row r="71" spans="1:6" ht="15">
      <c r="A71" s="35"/>
      <c r="B71" s="36"/>
      <c r="C71" s="35"/>
      <c r="D71" s="35"/>
      <c r="E71" s="35"/>
      <c r="F71" s="35"/>
    </row>
    <row r="73" ht="15.75" thickBot="1"/>
    <row r="74" spans="2:5" ht="15">
      <c r="B74" s="806" t="s">
        <v>534</v>
      </c>
      <c r="C74" s="48" t="s">
        <v>0</v>
      </c>
      <c r="D74" s="48" t="s">
        <v>1</v>
      </c>
      <c r="E74" s="49" t="s">
        <v>2</v>
      </c>
    </row>
    <row r="75" spans="2:5" ht="30">
      <c r="B75" s="807"/>
      <c r="C75" s="343" t="s">
        <v>527</v>
      </c>
      <c r="D75" s="344" t="s">
        <v>528</v>
      </c>
      <c r="E75" s="345" t="s">
        <v>44</v>
      </c>
    </row>
    <row r="76" spans="2:5" ht="15">
      <c r="B76" s="807"/>
      <c r="C76" s="6"/>
      <c r="D76" s="6"/>
      <c r="E76" s="51"/>
    </row>
    <row r="77" spans="2:5" ht="15">
      <c r="B77" s="808"/>
      <c r="C77" s="336" t="s">
        <v>5</v>
      </c>
      <c r="D77" s="336" t="s">
        <v>6</v>
      </c>
      <c r="E77" s="52" t="s">
        <v>7</v>
      </c>
    </row>
    <row r="78" spans="2:5" ht="15">
      <c r="B78" s="53" t="s">
        <v>8</v>
      </c>
      <c r="C78" s="339" t="s">
        <v>529</v>
      </c>
      <c r="D78" s="339" t="s">
        <v>530</v>
      </c>
      <c r="E78" s="54">
        <v>5000</v>
      </c>
    </row>
    <row r="79" spans="2:5" ht="15">
      <c r="B79" s="53" t="s">
        <v>11</v>
      </c>
      <c r="C79" s="339" t="s">
        <v>529</v>
      </c>
      <c r="D79" s="339" t="s">
        <v>530</v>
      </c>
      <c r="E79" s="54">
        <v>5000</v>
      </c>
    </row>
    <row r="80" spans="2:5" ht="15">
      <c r="B80" s="55"/>
      <c r="C80" s="56"/>
      <c r="D80" s="56"/>
      <c r="E80" s="51"/>
    </row>
    <row r="81" spans="2:5" ht="15">
      <c r="B81" s="53" t="s">
        <v>12</v>
      </c>
      <c r="C81" s="340" t="s">
        <v>528</v>
      </c>
      <c r="D81" s="340" t="s">
        <v>531</v>
      </c>
      <c r="E81" s="54">
        <v>5000</v>
      </c>
    </row>
    <row r="82" spans="2:5" ht="15">
      <c r="B82" s="53" t="s">
        <v>13</v>
      </c>
      <c r="C82" s="340" t="s">
        <v>528</v>
      </c>
      <c r="D82" s="340" t="s">
        <v>531</v>
      </c>
      <c r="E82" s="54">
        <v>5000</v>
      </c>
    </row>
    <row r="83" spans="2:5" ht="15">
      <c r="B83" s="53" t="s">
        <v>14</v>
      </c>
      <c r="C83" s="340" t="s">
        <v>532</v>
      </c>
      <c r="D83" s="340" t="s">
        <v>533</v>
      </c>
      <c r="E83" s="54">
        <v>5000</v>
      </c>
    </row>
    <row r="84" spans="2:5" ht="15">
      <c r="B84" s="53" t="s">
        <v>15</v>
      </c>
      <c r="C84" s="340" t="s">
        <v>532</v>
      </c>
      <c r="D84" s="340" t="s">
        <v>533</v>
      </c>
      <c r="E84" s="54">
        <v>5000</v>
      </c>
    </row>
    <row r="85" spans="2:5" ht="15">
      <c r="B85" s="53" t="s">
        <v>16</v>
      </c>
      <c r="C85" s="340" t="s">
        <v>528</v>
      </c>
      <c r="D85" s="340" t="s">
        <v>531</v>
      </c>
      <c r="E85" s="54">
        <v>5000</v>
      </c>
    </row>
    <row r="86" spans="2:5" ht="15">
      <c r="B86" s="53" t="s">
        <v>17</v>
      </c>
      <c r="C86" s="340" t="s">
        <v>528</v>
      </c>
      <c r="D86" s="340" t="s">
        <v>531</v>
      </c>
      <c r="E86" s="54">
        <v>5000</v>
      </c>
    </row>
    <row r="87" spans="2:5" ht="15">
      <c r="B87" s="53" t="s">
        <v>18</v>
      </c>
      <c r="C87" s="340"/>
      <c r="D87" s="340"/>
      <c r="E87" s="54">
        <v>0</v>
      </c>
    </row>
    <row r="88" spans="2:5" ht="15">
      <c r="B88" s="53" t="s">
        <v>19</v>
      </c>
      <c r="C88" s="340"/>
      <c r="D88" s="340"/>
      <c r="E88" s="54">
        <v>0</v>
      </c>
    </row>
    <row r="89" spans="2:5" ht="15">
      <c r="B89" s="55"/>
      <c r="C89" s="56"/>
      <c r="D89" s="56"/>
      <c r="E89" s="57"/>
    </row>
    <row r="90" spans="2:5" ht="15">
      <c r="B90" s="53" t="s">
        <v>20</v>
      </c>
      <c r="C90" s="341"/>
      <c r="D90" s="341"/>
      <c r="E90" s="54">
        <v>0</v>
      </c>
    </row>
    <row r="91" spans="2:5" ht="15">
      <c r="B91" s="53" t="s">
        <v>23</v>
      </c>
      <c r="C91" s="341"/>
      <c r="D91" s="341"/>
      <c r="E91" s="54">
        <v>0</v>
      </c>
    </row>
    <row r="92" spans="2:5" ht="15">
      <c r="B92" s="53" t="s">
        <v>26</v>
      </c>
      <c r="C92" s="341"/>
      <c r="D92" s="341"/>
      <c r="E92" s="54">
        <v>0</v>
      </c>
    </row>
    <row r="93" spans="2:5" ht="15">
      <c r="B93" s="53" t="s">
        <v>27</v>
      </c>
      <c r="C93" s="341"/>
      <c r="D93" s="341"/>
      <c r="E93" s="54">
        <v>0</v>
      </c>
    </row>
    <row r="94" spans="2:5" ht="15">
      <c r="B94" s="53" t="s">
        <v>28</v>
      </c>
      <c r="C94" s="341"/>
      <c r="D94" s="341"/>
      <c r="E94" s="54">
        <v>0</v>
      </c>
    </row>
    <row r="95" spans="2:5" ht="15">
      <c r="B95" s="53" t="s">
        <v>31</v>
      </c>
      <c r="C95" s="341"/>
      <c r="D95" s="341"/>
      <c r="E95" s="54">
        <v>0</v>
      </c>
    </row>
    <row r="96" spans="2:5" ht="15">
      <c r="B96" s="53" t="s">
        <v>34</v>
      </c>
      <c r="C96" s="341"/>
      <c r="D96" s="341"/>
      <c r="E96" s="54">
        <v>0</v>
      </c>
    </row>
    <row r="97" spans="2:5" ht="15">
      <c r="B97" s="53" t="s">
        <v>35</v>
      </c>
      <c r="C97" s="341"/>
      <c r="D97" s="341"/>
      <c r="E97" s="54">
        <v>0</v>
      </c>
    </row>
    <row r="98" spans="2:5" ht="15">
      <c r="B98" s="58"/>
      <c r="C98" s="6"/>
      <c r="D98" s="6"/>
      <c r="E98" s="57"/>
    </row>
    <row r="99" spans="2:5" ht="15">
      <c r="B99" s="53" t="s">
        <v>36</v>
      </c>
      <c r="C99" s="325">
        <v>43440</v>
      </c>
      <c r="D99" s="6"/>
      <c r="E99" s="57"/>
    </row>
    <row r="100" spans="2:5" ht="15">
      <c r="B100" s="53" t="s">
        <v>37</v>
      </c>
      <c r="C100" s="654">
        <v>43445</v>
      </c>
      <c r="D100" s="6"/>
      <c r="E100" s="57"/>
    </row>
    <row r="101" spans="2:5" ht="15">
      <c r="B101" s="53" t="s">
        <v>38</v>
      </c>
      <c r="C101" s="325">
        <v>43440</v>
      </c>
      <c r="D101" s="337" t="s">
        <v>39</v>
      </c>
      <c r="E101" s="54">
        <v>40000</v>
      </c>
    </row>
    <row r="102" spans="2:5" ht="15">
      <c r="B102" s="53" t="s">
        <v>40</v>
      </c>
      <c r="C102" s="338" t="s">
        <v>46</v>
      </c>
      <c r="D102" s="337" t="s">
        <v>41</v>
      </c>
      <c r="E102" s="59">
        <v>1.2</v>
      </c>
    </row>
    <row r="103" spans="2:5" ht="15.75" thickBot="1">
      <c r="B103" s="60" t="s">
        <v>42</v>
      </c>
      <c r="C103" s="66">
        <v>48000</v>
      </c>
      <c r="D103" s="62" t="s">
        <v>43</v>
      </c>
      <c r="E103" s="63">
        <v>8000</v>
      </c>
    </row>
    <row r="105" spans="3:4" ht="15">
      <c r="C105" s="809" t="s">
        <v>535</v>
      </c>
      <c r="D105" s="809"/>
    </row>
    <row r="107" spans="1:6" ht="15">
      <c r="A107" s="35"/>
      <c r="B107" s="36"/>
      <c r="C107" s="35"/>
      <c r="D107" s="35"/>
      <c r="E107" s="35"/>
      <c r="F107" s="35"/>
    </row>
    <row r="109" ht="15.75" thickBot="1"/>
    <row r="110" spans="2:5" ht="15">
      <c r="B110" s="806" t="s">
        <v>668</v>
      </c>
      <c r="C110" s="48" t="s">
        <v>0</v>
      </c>
      <c r="D110" s="48" t="s">
        <v>1</v>
      </c>
      <c r="E110" s="49" t="s">
        <v>2</v>
      </c>
    </row>
    <row r="111" spans="2:5" ht="15">
      <c r="B111" s="807"/>
      <c r="C111" s="404" t="s">
        <v>655</v>
      </c>
      <c r="D111" s="404" t="s">
        <v>656</v>
      </c>
      <c r="E111" s="50" t="s">
        <v>44</v>
      </c>
    </row>
    <row r="112" spans="2:5" ht="15">
      <c r="B112" s="807"/>
      <c r="C112" s="6"/>
      <c r="D112" s="6"/>
      <c r="E112" s="51"/>
    </row>
    <row r="113" spans="2:5" ht="15">
      <c r="B113" s="808"/>
      <c r="C113" s="397" t="s">
        <v>5</v>
      </c>
      <c r="D113" s="397" t="s">
        <v>6</v>
      </c>
      <c r="E113" s="52" t="s">
        <v>7</v>
      </c>
    </row>
    <row r="114" spans="2:5" ht="15">
      <c r="B114" s="53" t="s">
        <v>8</v>
      </c>
      <c r="C114" s="406" t="s">
        <v>657</v>
      </c>
      <c r="D114" s="406" t="s">
        <v>658</v>
      </c>
      <c r="E114" s="54">
        <v>5000</v>
      </c>
    </row>
    <row r="115" spans="2:5" ht="15">
      <c r="B115" s="53" t="s">
        <v>11</v>
      </c>
      <c r="C115" s="406" t="s">
        <v>659</v>
      </c>
      <c r="D115" s="406" t="s">
        <v>660</v>
      </c>
      <c r="E115" s="54">
        <v>5000</v>
      </c>
    </row>
    <row r="116" spans="2:5" ht="15">
      <c r="B116" s="55"/>
      <c r="C116" s="173"/>
      <c r="D116" s="173"/>
      <c r="E116" s="51"/>
    </row>
    <row r="117" spans="2:5" ht="15">
      <c r="B117" s="53" t="s">
        <v>12</v>
      </c>
      <c r="C117" s="407" t="s">
        <v>656</v>
      </c>
      <c r="D117" s="407" t="s">
        <v>661</v>
      </c>
      <c r="E117" s="54">
        <v>5000</v>
      </c>
    </row>
    <row r="118" spans="2:5" ht="15">
      <c r="B118" s="53" t="s">
        <v>13</v>
      </c>
      <c r="C118" s="407" t="s">
        <v>662</v>
      </c>
      <c r="D118" s="407" t="s">
        <v>663</v>
      </c>
      <c r="E118" s="54">
        <v>5000</v>
      </c>
    </row>
    <row r="119" spans="2:5" ht="15">
      <c r="B119" s="53" t="s">
        <v>14</v>
      </c>
      <c r="C119" s="408"/>
      <c r="D119" s="408"/>
      <c r="E119" s="54">
        <v>0</v>
      </c>
    </row>
    <row r="120" spans="2:5" ht="15">
      <c r="B120" s="53" t="s">
        <v>15</v>
      </c>
      <c r="C120" s="408" t="s">
        <v>662</v>
      </c>
      <c r="D120" s="407" t="s">
        <v>663</v>
      </c>
      <c r="E120" s="54">
        <v>5000</v>
      </c>
    </row>
    <row r="121" spans="2:5" ht="15">
      <c r="B121" s="53" t="s">
        <v>16</v>
      </c>
      <c r="C121" s="408"/>
      <c r="D121" s="408"/>
      <c r="E121" s="54">
        <v>0</v>
      </c>
    </row>
    <row r="122" spans="2:5" ht="15">
      <c r="B122" s="53" t="s">
        <v>17</v>
      </c>
      <c r="C122" s="408"/>
      <c r="D122" s="408"/>
      <c r="E122" s="54">
        <v>0</v>
      </c>
    </row>
    <row r="123" spans="2:5" ht="15">
      <c r="B123" s="53" t="s">
        <v>18</v>
      </c>
      <c r="C123" s="408"/>
      <c r="D123" s="408"/>
      <c r="E123" s="54">
        <v>0</v>
      </c>
    </row>
    <row r="124" spans="2:5" ht="15">
      <c r="B124" s="53" t="s">
        <v>19</v>
      </c>
      <c r="C124" s="408"/>
      <c r="D124" s="408"/>
      <c r="E124" s="54">
        <v>0</v>
      </c>
    </row>
    <row r="125" spans="2:5" ht="15">
      <c r="B125" s="55"/>
      <c r="C125" s="173"/>
      <c r="D125" s="173"/>
      <c r="E125" s="57"/>
    </row>
    <row r="126" spans="2:5" ht="15">
      <c r="B126" s="53" t="s">
        <v>20</v>
      </c>
      <c r="C126" s="409" t="s">
        <v>656</v>
      </c>
      <c r="D126" s="409" t="s">
        <v>661</v>
      </c>
      <c r="E126" s="54">
        <v>5000</v>
      </c>
    </row>
    <row r="127" spans="2:5" ht="15">
      <c r="B127" s="53" t="s">
        <v>23</v>
      </c>
      <c r="C127" s="409" t="s">
        <v>664</v>
      </c>
      <c r="D127" s="409" t="s">
        <v>665</v>
      </c>
      <c r="E127" s="54">
        <v>5000</v>
      </c>
    </row>
    <row r="128" spans="2:5" ht="15">
      <c r="B128" s="53" t="s">
        <v>26</v>
      </c>
      <c r="C128" s="409"/>
      <c r="D128" s="409"/>
      <c r="E128" s="54">
        <v>0</v>
      </c>
    </row>
    <row r="129" spans="2:5" ht="15">
      <c r="B129" s="53" t="s">
        <v>27</v>
      </c>
      <c r="C129" s="409" t="s">
        <v>657</v>
      </c>
      <c r="D129" s="409" t="s">
        <v>658</v>
      </c>
      <c r="E129" s="54">
        <v>5000</v>
      </c>
    </row>
    <row r="130" spans="2:5" ht="15">
      <c r="B130" s="53" t="s">
        <v>28</v>
      </c>
      <c r="C130" s="409" t="s">
        <v>666</v>
      </c>
      <c r="D130" s="409" t="s">
        <v>667</v>
      </c>
      <c r="E130" s="54">
        <v>5000</v>
      </c>
    </row>
    <row r="131" spans="2:5" ht="15">
      <c r="B131" s="53" t="s">
        <v>31</v>
      </c>
      <c r="C131" s="409"/>
      <c r="D131" s="409"/>
      <c r="E131" s="54">
        <v>0</v>
      </c>
    </row>
    <row r="132" spans="2:5" ht="15">
      <c r="B132" s="53" t="s">
        <v>34</v>
      </c>
      <c r="C132" s="409"/>
      <c r="D132" s="409"/>
      <c r="E132" s="54">
        <v>0</v>
      </c>
    </row>
    <row r="133" spans="2:5" ht="15">
      <c r="B133" s="53" t="s">
        <v>35</v>
      </c>
      <c r="C133" s="403"/>
      <c r="D133" s="403"/>
      <c r="E133" s="54">
        <v>0</v>
      </c>
    </row>
    <row r="134" spans="2:5" ht="15">
      <c r="B134" s="58"/>
      <c r="C134" s="6"/>
      <c r="D134" s="6"/>
      <c r="E134" s="57"/>
    </row>
    <row r="135" spans="2:5" ht="15">
      <c r="B135" s="53" t="s">
        <v>36</v>
      </c>
      <c r="C135" s="405">
        <v>43440</v>
      </c>
      <c r="D135" s="6"/>
      <c r="E135" s="57"/>
    </row>
    <row r="136" spans="2:5" ht="15">
      <c r="B136" s="53" t="s">
        <v>37</v>
      </c>
      <c r="C136" s="654">
        <v>43445</v>
      </c>
      <c r="D136" s="6"/>
      <c r="E136" s="57"/>
    </row>
    <row r="137" spans="2:5" ht="15">
      <c r="B137" s="53" t="s">
        <v>38</v>
      </c>
      <c r="C137" s="405">
        <v>43441</v>
      </c>
      <c r="D137" s="398" t="s">
        <v>39</v>
      </c>
      <c r="E137" s="54">
        <v>45000</v>
      </c>
    </row>
    <row r="138" spans="2:5" ht="15">
      <c r="B138" s="53" t="s">
        <v>40</v>
      </c>
      <c r="C138" s="399" t="s">
        <v>471</v>
      </c>
      <c r="D138" s="398" t="s">
        <v>41</v>
      </c>
      <c r="E138" s="59">
        <v>1.2</v>
      </c>
    </row>
    <row r="139" spans="2:5" ht="15.75" thickBot="1">
      <c r="B139" s="60" t="s">
        <v>42</v>
      </c>
      <c r="C139" s="66">
        <v>54000</v>
      </c>
      <c r="D139" s="62" t="s">
        <v>43</v>
      </c>
      <c r="E139" s="63">
        <v>9000</v>
      </c>
    </row>
    <row r="141" spans="3:4" ht="15">
      <c r="C141" s="809" t="s">
        <v>669</v>
      </c>
      <c r="D141" s="809"/>
    </row>
    <row r="143" spans="1:6" ht="15">
      <c r="A143" s="35"/>
      <c r="B143" s="36"/>
      <c r="C143" s="35"/>
      <c r="D143" s="35"/>
      <c r="E143" s="35"/>
      <c r="F143" s="35"/>
    </row>
    <row r="145" ht="15.75" thickBot="1"/>
    <row r="146" spans="2:5" ht="15">
      <c r="B146" s="806" t="s">
        <v>708</v>
      </c>
      <c r="C146" s="48" t="s">
        <v>0</v>
      </c>
      <c r="D146" s="48" t="s">
        <v>1</v>
      </c>
      <c r="E146" s="49" t="s">
        <v>2</v>
      </c>
    </row>
    <row r="147" spans="2:5" ht="15">
      <c r="B147" s="807"/>
      <c r="C147" s="442" t="s">
        <v>702</v>
      </c>
      <c r="D147" s="442" t="s">
        <v>703</v>
      </c>
      <c r="E147" s="50" t="s">
        <v>44</v>
      </c>
    </row>
    <row r="148" spans="2:5" ht="15">
      <c r="B148" s="807"/>
      <c r="C148" s="6"/>
      <c r="D148" s="6"/>
      <c r="E148" s="51"/>
    </row>
    <row r="149" spans="2:5" ht="15">
      <c r="B149" s="808"/>
      <c r="C149" s="435" t="s">
        <v>5</v>
      </c>
      <c r="D149" s="435" t="s">
        <v>6</v>
      </c>
      <c r="E149" s="52" t="s">
        <v>7</v>
      </c>
    </row>
    <row r="150" spans="2:5" ht="15">
      <c r="B150" s="53" t="s">
        <v>8</v>
      </c>
      <c r="C150" s="438" t="s">
        <v>711</v>
      </c>
      <c r="D150" s="438" t="s">
        <v>704</v>
      </c>
      <c r="E150" s="54">
        <v>5000</v>
      </c>
    </row>
    <row r="151" spans="2:5" ht="15">
      <c r="B151" s="53" t="s">
        <v>11</v>
      </c>
      <c r="C151" s="438" t="s">
        <v>709</v>
      </c>
      <c r="D151" s="438" t="s">
        <v>705</v>
      </c>
      <c r="E151" s="54">
        <v>5000</v>
      </c>
    </row>
    <row r="152" spans="2:5" ht="15">
      <c r="B152" s="55"/>
      <c r="C152" s="56"/>
      <c r="D152" s="56"/>
      <c r="E152" s="51"/>
    </row>
    <row r="153" spans="2:5" ht="15">
      <c r="B153" s="53" t="s">
        <v>12</v>
      </c>
      <c r="C153" s="439"/>
      <c r="D153" s="439"/>
      <c r="E153" s="54">
        <v>0</v>
      </c>
    </row>
    <row r="154" spans="2:5" ht="15">
      <c r="B154" s="53" t="s">
        <v>13</v>
      </c>
      <c r="C154" s="439"/>
      <c r="D154" s="439"/>
      <c r="E154" s="54">
        <v>0</v>
      </c>
    </row>
    <row r="155" spans="2:5" ht="15">
      <c r="B155" s="53" t="s">
        <v>14</v>
      </c>
      <c r="C155" s="440"/>
      <c r="D155" s="440"/>
      <c r="E155" s="54">
        <v>0</v>
      </c>
    </row>
    <row r="156" spans="2:5" ht="15">
      <c r="B156" s="53" t="s">
        <v>15</v>
      </c>
      <c r="C156" s="440"/>
      <c r="D156" s="440"/>
      <c r="E156" s="54">
        <v>0</v>
      </c>
    </row>
    <row r="157" spans="2:5" ht="15">
      <c r="B157" s="53" t="s">
        <v>16</v>
      </c>
      <c r="C157" s="440"/>
      <c r="D157" s="440"/>
      <c r="E157" s="54">
        <v>0</v>
      </c>
    </row>
    <row r="158" spans="2:5" ht="15">
      <c r="B158" s="53" t="s">
        <v>17</v>
      </c>
      <c r="C158" s="440"/>
      <c r="D158" s="440"/>
      <c r="E158" s="54">
        <v>0</v>
      </c>
    </row>
    <row r="159" spans="2:5" ht="15">
      <c r="B159" s="53" t="s">
        <v>18</v>
      </c>
      <c r="C159" s="440"/>
      <c r="D159" s="440"/>
      <c r="E159" s="54">
        <v>0</v>
      </c>
    </row>
    <row r="160" spans="2:5" ht="15">
      <c r="B160" s="53" t="s">
        <v>19</v>
      </c>
      <c r="C160" s="440"/>
      <c r="D160" s="440"/>
      <c r="E160" s="54">
        <v>0</v>
      </c>
    </row>
    <row r="161" spans="2:5" ht="15">
      <c r="B161" s="55"/>
      <c r="C161" s="56"/>
      <c r="D161" s="56"/>
      <c r="E161" s="57"/>
    </row>
    <row r="162" spans="2:5" ht="15">
      <c r="B162" s="53" t="s">
        <v>20</v>
      </c>
      <c r="C162" s="441"/>
      <c r="D162" s="441"/>
      <c r="E162" s="54">
        <v>0</v>
      </c>
    </row>
    <row r="163" spans="2:5" ht="15">
      <c r="B163" s="53" t="s">
        <v>23</v>
      </c>
      <c r="C163" s="441" t="s">
        <v>710</v>
      </c>
      <c r="D163" s="441" t="s">
        <v>705</v>
      </c>
      <c r="E163" s="54">
        <v>5000</v>
      </c>
    </row>
    <row r="164" spans="2:5" ht="15">
      <c r="B164" s="53" t="s">
        <v>26</v>
      </c>
      <c r="C164" s="441" t="s">
        <v>706</v>
      </c>
      <c r="D164" s="441" t="s">
        <v>707</v>
      </c>
      <c r="E164" s="54">
        <v>5000</v>
      </c>
    </row>
    <row r="165" spans="2:5" ht="15">
      <c r="B165" s="53" t="s">
        <v>27</v>
      </c>
      <c r="C165" s="441" t="s">
        <v>706</v>
      </c>
      <c r="D165" s="441" t="s">
        <v>707</v>
      </c>
      <c r="E165" s="54">
        <v>5000</v>
      </c>
    </row>
    <row r="166" spans="2:5" ht="15">
      <c r="B166" s="53" t="s">
        <v>28</v>
      </c>
      <c r="C166" s="441"/>
      <c r="D166" s="441"/>
      <c r="E166" s="54">
        <v>0</v>
      </c>
    </row>
    <row r="167" spans="2:5" ht="15">
      <c r="B167" s="53" t="s">
        <v>31</v>
      </c>
      <c r="C167" s="441"/>
      <c r="D167" s="441"/>
      <c r="E167" s="54">
        <v>0</v>
      </c>
    </row>
    <row r="168" spans="2:5" ht="15">
      <c r="B168" s="53" t="s">
        <v>34</v>
      </c>
      <c r="C168" s="441"/>
      <c r="D168" s="441"/>
      <c r="E168" s="54">
        <v>0</v>
      </c>
    </row>
    <row r="169" spans="2:5" ht="15">
      <c r="B169" s="53" t="s">
        <v>35</v>
      </c>
      <c r="C169" s="441"/>
      <c r="D169" s="441"/>
      <c r="E169" s="54">
        <v>0</v>
      </c>
    </row>
    <row r="170" spans="2:5" ht="15">
      <c r="B170" s="58"/>
      <c r="C170" s="6"/>
      <c r="D170" s="6"/>
      <c r="E170" s="57"/>
    </row>
    <row r="171" spans="2:5" ht="15">
      <c r="B171" s="53" t="s">
        <v>36</v>
      </c>
      <c r="C171" s="443">
        <v>43441</v>
      </c>
      <c r="D171" s="6"/>
      <c r="E171" s="57"/>
    </row>
    <row r="172" spans="2:5" ht="15">
      <c r="B172" s="53" t="s">
        <v>37</v>
      </c>
      <c r="C172" s="654">
        <v>43445</v>
      </c>
      <c r="D172" s="6"/>
      <c r="E172" s="57"/>
    </row>
    <row r="173" spans="2:5" ht="15">
      <c r="B173" s="53" t="s">
        <v>38</v>
      </c>
      <c r="C173" s="443">
        <v>43441</v>
      </c>
      <c r="D173" s="436" t="s">
        <v>39</v>
      </c>
      <c r="E173" s="54">
        <v>25000</v>
      </c>
    </row>
    <row r="174" spans="2:5" ht="15">
      <c r="B174" s="53" t="s">
        <v>40</v>
      </c>
      <c r="C174" s="437" t="s">
        <v>46</v>
      </c>
      <c r="D174" s="436" t="s">
        <v>41</v>
      </c>
      <c r="E174" s="59">
        <v>1.2</v>
      </c>
    </row>
    <row r="175" spans="2:5" ht="15.75" thickBot="1">
      <c r="B175" s="60" t="s">
        <v>42</v>
      </c>
      <c r="C175" s="66">
        <v>30000</v>
      </c>
      <c r="D175" s="62" t="s">
        <v>43</v>
      </c>
      <c r="E175" s="63">
        <v>5000</v>
      </c>
    </row>
    <row r="177" spans="3:4" ht="15">
      <c r="C177" s="809" t="s">
        <v>712</v>
      </c>
      <c r="D177" s="809"/>
    </row>
    <row r="179" spans="1:6" ht="15">
      <c r="A179" s="35"/>
      <c r="B179" s="36"/>
      <c r="C179" s="35"/>
      <c r="D179" s="35"/>
      <c r="E179" s="35"/>
      <c r="F179" s="35"/>
    </row>
    <row r="181" ht="15.75" thickBot="1"/>
    <row r="182" spans="2:5" ht="15">
      <c r="B182" s="813" t="s">
        <v>811</v>
      </c>
      <c r="C182" s="98" t="s">
        <v>0</v>
      </c>
      <c r="D182" s="98" t="s">
        <v>1</v>
      </c>
      <c r="E182" s="99" t="s">
        <v>2</v>
      </c>
    </row>
    <row r="183" spans="2:5" ht="15">
      <c r="B183" s="814"/>
      <c r="C183" s="505" t="s">
        <v>805</v>
      </c>
      <c r="D183" s="505" t="s">
        <v>806</v>
      </c>
      <c r="E183" s="101" t="s">
        <v>44</v>
      </c>
    </row>
    <row r="184" spans="2:5" ht="15">
      <c r="B184" s="814"/>
      <c r="C184" s="102"/>
      <c r="D184" s="102"/>
      <c r="E184" s="103"/>
    </row>
    <row r="185" spans="2:5" ht="15">
      <c r="B185" s="815"/>
      <c r="C185" s="506" t="s">
        <v>5</v>
      </c>
      <c r="D185" s="506" t="s">
        <v>6</v>
      </c>
      <c r="E185" s="104" t="s">
        <v>7</v>
      </c>
    </row>
    <row r="186" spans="2:5" ht="15">
      <c r="B186" s="105" t="s">
        <v>8</v>
      </c>
      <c r="C186" s="508"/>
      <c r="D186" s="508"/>
      <c r="E186" s="106">
        <v>0</v>
      </c>
    </row>
    <row r="187" spans="2:5" ht="15">
      <c r="B187" s="105" t="s">
        <v>11</v>
      </c>
      <c r="C187" s="508"/>
      <c r="D187" s="508"/>
      <c r="E187" s="106">
        <v>0</v>
      </c>
    </row>
    <row r="188" spans="2:5" ht="15">
      <c r="B188" s="100"/>
      <c r="C188" s="502"/>
      <c r="D188" s="502"/>
      <c r="E188" s="103"/>
    </row>
    <row r="189" spans="2:5" ht="15">
      <c r="B189" s="105" t="s">
        <v>12</v>
      </c>
      <c r="C189" s="509"/>
      <c r="D189" s="509"/>
      <c r="E189" s="106">
        <v>0</v>
      </c>
    </row>
    <row r="190" spans="2:5" ht="15">
      <c r="B190" s="105" t="s">
        <v>13</v>
      </c>
      <c r="C190" s="509"/>
      <c r="D190" s="509"/>
      <c r="E190" s="106">
        <v>0</v>
      </c>
    </row>
    <row r="191" spans="2:5" ht="15">
      <c r="B191" s="105" t="s">
        <v>14</v>
      </c>
      <c r="C191" s="510" t="s">
        <v>807</v>
      </c>
      <c r="D191" s="510" t="s">
        <v>808</v>
      </c>
      <c r="E191" s="106">
        <v>5000</v>
      </c>
    </row>
    <row r="192" spans="2:5" ht="15">
      <c r="B192" s="105" t="s">
        <v>15</v>
      </c>
      <c r="C192" s="510" t="s">
        <v>807</v>
      </c>
      <c r="D192" s="510" t="s">
        <v>808</v>
      </c>
      <c r="E192" s="106">
        <v>5000</v>
      </c>
    </row>
    <row r="193" spans="2:5" ht="15">
      <c r="B193" s="105" t="s">
        <v>16</v>
      </c>
      <c r="C193" s="510"/>
      <c r="D193" s="510"/>
      <c r="E193" s="106">
        <v>0</v>
      </c>
    </row>
    <row r="194" spans="2:5" ht="15">
      <c r="B194" s="105" t="s">
        <v>17</v>
      </c>
      <c r="C194" s="510"/>
      <c r="D194" s="510"/>
      <c r="E194" s="106">
        <v>0</v>
      </c>
    </row>
    <row r="195" spans="2:5" ht="15">
      <c r="B195" s="105" t="s">
        <v>16</v>
      </c>
      <c r="C195" s="510"/>
      <c r="D195" s="510"/>
      <c r="E195" s="106">
        <v>0</v>
      </c>
    </row>
    <row r="196" spans="2:5" ht="15">
      <c r="B196" s="105" t="s">
        <v>17</v>
      </c>
      <c r="C196" s="510"/>
      <c r="D196" s="510"/>
      <c r="E196" s="106">
        <v>0</v>
      </c>
    </row>
    <row r="197" spans="2:5" ht="15">
      <c r="B197" s="105" t="s">
        <v>18</v>
      </c>
      <c r="C197" s="510"/>
      <c r="D197" s="510"/>
      <c r="E197" s="106">
        <v>0</v>
      </c>
    </row>
    <row r="198" spans="2:5" ht="15">
      <c r="B198" s="105" t="s">
        <v>19</v>
      </c>
      <c r="C198" s="510"/>
      <c r="D198" s="510"/>
      <c r="E198" s="106">
        <v>0</v>
      </c>
    </row>
    <row r="199" spans="2:5" ht="15">
      <c r="B199" s="100"/>
      <c r="C199" s="502"/>
      <c r="D199" s="502"/>
      <c r="E199" s="107"/>
    </row>
    <row r="200" spans="2:5" ht="15">
      <c r="B200" s="105" t="s">
        <v>20</v>
      </c>
      <c r="C200" s="511" t="s">
        <v>809</v>
      </c>
      <c r="D200" s="511" t="s">
        <v>810</v>
      </c>
      <c r="E200" s="106">
        <v>5000</v>
      </c>
    </row>
    <row r="201" spans="2:5" ht="15">
      <c r="B201" s="105" t="s">
        <v>23</v>
      </c>
      <c r="C201" s="511" t="s">
        <v>809</v>
      </c>
      <c r="D201" s="511" t="s">
        <v>810</v>
      </c>
      <c r="E201" s="106">
        <v>5000</v>
      </c>
    </row>
    <row r="202" spans="2:5" ht="15">
      <c r="B202" s="105" t="s">
        <v>26</v>
      </c>
      <c r="C202" s="511"/>
      <c r="D202" s="511"/>
      <c r="E202" s="106">
        <v>0</v>
      </c>
    </row>
    <row r="203" spans="2:5" ht="15">
      <c r="B203" s="105" t="s">
        <v>27</v>
      </c>
      <c r="C203" s="511"/>
      <c r="D203" s="511"/>
      <c r="E203" s="106">
        <v>0</v>
      </c>
    </row>
    <row r="204" spans="2:5" ht="15">
      <c r="B204" s="105" t="s">
        <v>28</v>
      </c>
      <c r="C204" s="511"/>
      <c r="D204" s="511"/>
      <c r="E204" s="106">
        <v>0</v>
      </c>
    </row>
    <row r="205" spans="2:5" ht="15">
      <c r="B205" s="105" t="s">
        <v>31</v>
      </c>
      <c r="C205" s="511"/>
      <c r="D205" s="511"/>
      <c r="E205" s="106">
        <v>0</v>
      </c>
    </row>
    <row r="206" spans="2:5" ht="15">
      <c r="B206" s="105" t="s">
        <v>28</v>
      </c>
      <c r="C206" s="511"/>
      <c r="D206" s="511"/>
      <c r="E206" s="106">
        <v>0</v>
      </c>
    </row>
    <row r="207" spans="2:5" ht="15">
      <c r="B207" s="105" t="s">
        <v>31</v>
      </c>
      <c r="C207" s="511"/>
      <c r="D207" s="511"/>
      <c r="E207" s="106">
        <v>0</v>
      </c>
    </row>
    <row r="208" spans="2:5" ht="15">
      <c r="B208" s="105" t="s">
        <v>34</v>
      </c>
      <c r="C208" s="511"/>
      <c r="D208" s="511"/>
      <c r="E208" s="106">
        <v>0</v>
      </c>
    </row>
    <row r="209" spans="2:5" ht="15">
      <c r="B209" s="105" t="s">
        <v>35</v>
      </c>
      <c r="C209" s="511"/>
      <c r="D209" s="511"/>
      <c r="E209" s="106">
        <v>0</v>
      </c>
    </row>
    <row r="210" spans="2:5" ht="15">
      <c r="B210" s="100"/>
      <c r="C210" s="102"/>
      <c r="D210" s="102"/>
      <c r="E210" s="107"/>
    </row>
    <row r="211" spans="2:5" ht="15">
      <c r="B211" s="105" t="s">
        <v>36</v>
      </c>
      <c r="C211" s="113">
        <v>43443</v>
      </c>
      <c r="D211" s="102"/>
      <c r="E211" s="107"/>
    </row>
    <row r="212" spans="2:5" ht="15">
      <c r="B212" s="105" t="s">
        <v>37</v>
      </c>
      <c r="C212" s="113">
        <v>43445</v>
      </c>
      <c r="D212" s="102"/>
      <c r="E212" s="107"/>
    </row>
    <row r="213" spans="2:5" ht="15">
      <c r="B213" s="105" t="s">
        <v>38</v>
      </c>
      <c r="C213" s="113">
        <v>43444</v>
      </c>
      <c r="D213" s="507" t="s">
        <v>39</v>
      </c>
      <c r="E213" s="106">
        <v>20000</v>
      </c>
    </row>
    <row r="214" spans="2:5" ht="15">
      <c r="B214" s="105" t="s">
        <v>40</v>
      </c>
      <c r="C214" s="512" t="s">
        <v>103</v>
      </c>
      <c r="D214" s="507" t="s">
        <v>41</v>
      </c>
      <c r="E214" s="108">
        <v>1.2</v>
      </c>
    </row>
    <row r="215" spans="2:5" ht="15.75" thickBot="1">
      <c r="B215" s="109" t="s">
        <v>42</v>
      </c>
      <c r="C215" s="110">
        <v>20000</v>
      </c>
      <c r="D215" s="111" t="s">
        <v>43</v>
      </c>
      <c r="E215" s="112">
        <v>0</v>
      </c>
    </row>
    <row r="217" spans="3:4" ht="15">
      <c r="C217" s="809" t="s">
        <v>812</v>
      </c>
      <c r="D217" s="809"/>
    </row>
    <row r="219" spans="1:6" ht="15">
      <c r="A219" s="35"/>
      <c r="B219" s="36"/>
      <c r="C219" s="35"/>
      <c r="D219" s="35"/>
      <c r="E219" s="35"/>
      <c r="F219" s="35"/>
    </row>
    <row r="221" ht="15.75" thickBot="1"/>
    <row r="222" spans="2:5" ht="15">
      <c r="B222" s="806" t="s">
        <v>986</v>
      </c>
      <c r="C222" s="48" t="s">
        <v>0</v>
      </c>
      <c r="D222" s="48" t="s">
        <v>1</v>
      </c>
      <c r="E222" s="49" t="s">
        <v>2</v>
      </c>
    </row>
    <row r="223" spans="2:5" ht="15">
      <c r="B223" s="807"/>
      <c r="C223" s="637" t="s">
        <v>976</v>
      </c>
      <c r="D223" s="637" t="s">
        <v>977</v>
      </c>
      <c r="E223" s="50" t="s">
        <v>44</v>
      </c>
    </row>
    <row r="224" spans="2:5" ht="15">
      <c r="B224" s="807"/>
      <c r="C224" s="6"/>
      <c r="D224" s="6"/>
      <c r="E224" s="51"/>
    </row>
    <row r="225" spans="2:5" ht="15">
      <c r="B225" s="808"/>
      <c r="C225" s="631" t="s">
        <v>5</v>
      </c>
      <c r="D225" s="631" t="s">
        <v>6</v>
      </c>
      <c r="E225" s="52" t="s">
        <v>7</v>
      </c>
    </row>
    <row r="226" spans="2:5" ht="15">
      <c r="B226" s="53" t="s">
        <v>8</v>
      </c>
      <c r="C226" s="634" t="s">
        <v>978</v>
      </c>
      <c r="D226" s="634" t="s">
        <v>979</v>
      </c>
      <c r="E226" s="54">
        <v>5000</v>
      </c>
    </row>
    <row r="227" spans="2:5" ht="15">
      <c r="B227" s="53" t="s">
        <v>11</v>
      </c>
      <c r="C227" s="634" t="s">
        <v>978</v>
      </c>
      <c r="D227" s="634" t="s">
        <v>979</v>
      </c>
      <c r="E227" s="54">
        <v>5000</v>
      </c>
    </row>
    <row r="228" spans="2:5" ht="15">
      <c r="B228" s="55"/>
      <c r="C228" s="56"/>
      <c r="D228" s="56"/>
      <c r="E228" s="51"/>
    </row>
    <row r="229" spans="2:5" ht="15">
      <c r="B229" s="53" t="s">
        <v>12</v>
      </c>
      <c r="C229" s="638" t="s">
        <v>980</v>
      </c>
      <c r="D229" s="638" t="s">
        <v>981</v>
      </c>
      <c r="E229" s="54">
        <v>5000</v>
      </c>
    </row>
    <row r="230" spans="2:5" ht="15">
      <c r="B230" s="53" t="s">
        <v>13</v>
      </c>
      <c r="C230" s="638"/>
      <c r="D230" s="638"/>
      <c r="E230" s="54">
        <v>0</v>
      </c>
    </row>
    <row r="231" spans="2:5" ht="15">
      <c r="B231" s="53" t="s">
        <v>14</v>
      </c>
      <c r="C231" s="635"/>
      <c r="D231" s="635"/>
      <c r="E231" s="54">
        <v>0</v>
      </c>
    </row>
    <row r="232" spans="2:5" ht="15">
      <c r="B232" s="53" t="s">
        <v>15</v>
      </c>
      <c r="C232" s="635" t="s">
        <v>980</v>
      </c>
      <c r="D232" s="635" t="s">
        <v>981</v>
      </c>
      <c r="E232" s="54">
        <v>5000</v>
      </c>
    </row>
    <row r="233" spans="2:5" ht="15">
      <c r="B233" s="53" t="s">
        <v>16</v>
      </c>
      <c r="C233" s="635"/>
      <c r="D233" s="635"/>
      <c r="E233" s="54">
        <v>0</v>
      </c>
    </row>
    <row r="234" spans="2:5" ht="15">
      <c r="B234" s="53" t="s">
        <v>17</v>
      </c>
      <c r="C234" s="635"/>
      <c r="D234" s="635"/>
      <c r="E234" s="54">
        <v>0</v>
      </c>
    </row>
    <row r="235" spans="2:5" ht="15">
      <c r="B235" s="53" t="s">
        <v>18</v>
      </c>
      <c r="C235" s="635"/>
      <c r="D235" s="635"/>
      <c r="E235" s="54">
        <v>0</v>
      </c>
    </row>
    <row r="236" spans="2:5" ht="15">
      <c r="B236" s="53" t="s">
        <v>19</v>
      </c>
      <c r="C236" s="635"/>
      <c r="D236" s="635"/>
      <c r="E236" s="54">
        <v>0</v>
      </c>
    </row>
    <row r="237" spans="2:5" ht="15">
      <c r="B237" s="55"/>
      <c r="C237" s="56"/>
      <c r="D237" s="56"/>
      <c r="E237" s="57"/>
    </row>
    <row r="238" spans="2:5" ht="15">
      <c r="B238" s="53" t="s">
        <v>20</v>
      </c>
      <c r="C238" s="636" t="s">
        <v>982</v>
      </c>
      <c r="D238" s="636" t="s">
        <v>983</v>
      </c>
      <c r="E238" s="54">
        <v>5000</v>
      </c>
    </row>
    <row r="239" spans="2:5" ht="15">
      <c r="B239" s="53" t="s">
        <v>23</v>
      </c>
      <c r="C239" s="636" t="s">
        <v>982</v>
      </c>
      <c r="D239" s="636" t="s">
        <v>983</v>
      </c>
      <c r="E239" s="54">
        <v>5000</v>
      </c>
    </row>
    <row r="240" spans="2:5" ht="15">
      <c r="B240" s="53" t="s">
        <v>26</v>
      </c>
      <c r="C240" s="636" t="s">
        <v>984</v>
      </c>
      <c r="D240" s="636" t="s">
        <v>985</v>
      </c>
      <c r="E240" s="54">
        <v>5000</v>
      </c>
    </row>
    <row r="241" spans="2:5" ht="15">
      <c r="B241" s="53" t="s">
        <v>27</v>
      </c>
      <c r="C241" s="636" t="s">
        <v>984</v>
      </c>
      <c r="D241" s="636" t="s">
        <v>985</v>
      </c>
      <c r="E241" s="54">
        <v>5000</v>
      </c>
    </row>
    <row r="242" spans="2:5" ht="15">
      <c r="B242" s="53" t="s">
        <v>28</v>
      </c>
      <c r="C242" s="636" t="s">
        <v>984</v>
      </c>
      <c r="D242" s="636" t="s">
        <v>985</v>
      </c>
      <c r="E242" s="54">
        <v>5000</v>
      </c>
    </row>
    <row r="243" spans="2:5" ht="15">
      <c r="B243" s="53" t="s">
        <v>31</v>
      </c>
      <c r="C243" s="636" t="s">
        <v>984</v>
      </c>
      <c r="D243" s="636" t="s">
        <v>985</v>
      </c>
      <c r="E243" s="54">
        <v>5000</v>
      </c>
    </row>
    <row r="244" spans="2:5" ht="15">
      <c r="B244" s="53" t="s">
        <v>34</v>
      </c>
      <c r="C244" s="636"/>
      <c r="D244" s="636"/>
      <c r="E244" s="54">
        <v>0</v>
      </c>
    </row>
    <row r="245" spans="2:5" ht="15">
      <c r="B245" s="53" t="s">
        <v>35</v>
      </c>
      <c r="C245" s="636"/>
      <c r="D245" s="636"/>
      <c r="E245" s="54">
        <v>0</v>
      </c>
    </row>
    <row r="246" spans="2:5" ht="15">
      <c r="B246" s="58"/>
      <c r="C246" s="6"/>
      <c r="D246" s="6"/>
      <c r="E246" s="57"/>
    </row>
    <row r="247" spans="2:5" ht="15">
      <c r="B247" s="53" t="s">
        <v>36</v>
      </c>
      <c r="C247" s="541">
        <v>43445</v>
      </c>
      <c r="D247" s="6"/>
      <c r="E247" s="57"/>
    </row>
    <row r="248" spans="2:5" ht="15">
      <c r="B248" s="53" t="s">
        <v>37</v>
      </c>
      <c r="C248" s="654">
        <v>43445</v>
      </c>
      <c r="D248" s="6"/>
      <c r="E248" s="57"/>
    </row>
    <row r="249" spans="2:5" ht="15">
      <c r="B249" s="53" t="s">
        <v>38</v>
      </c>
      <c r="C249" s="541">
        <v>43445</v>
      </c>
      <c r="D249" s="632" t="s">
        <v>39</v>
      </c>
      <c r="E249" s="54">
        <v>50000</v>
      </c>
    </row>
    <row r="250" spans="2:5" ht="15">
      <c r="B250" s="53" t="s">
        <v>40</v>
      </c>
      <c r="C250" s="633" t="s">
        <v>46</v>
      </c>
      <c r="D250" s="632" t="s">
        <v>41</v>
      </c>
      <c r="E250" s="59">
        <v>1.2</v>
      </c>
    </row>
    <row r="251" spans="2:5" ht="15.75" thickBot="1">
      <c r="B251" s="60" t="s">
        <v>42</v>
      </c>
      <c r="C251" s="66">
        <v>60000</v>
      </c>
      <c r="D251" s="62" t="s">
        <v>43</v>
      </c>
      <c r="E251" s="63">
        <v>10000</v>
      </c>
    </row>
    <row r="253" spans="3:4" ht="15">
      <c r="C253" s="809" t="s">
        <v>987</v>
      </c>
      <c r="D253" s="809"/>
    </row>
    <row r="255" spans="1:6" ht="15">
      <c r="A255" s="35"/>
      <c r="B255" s="36"/>
      <c r="C255" s="35"/>
      <c r="D255" s="35"/>
      <c r="E255" s="35"/>
      <c r="F255" s="35"/>
    </row>
    <row r="257" ht="15.75" thickBot="1"/>
    <row r="258" spans="2:5" ht="15">
      <c r="B258" s="816" t="s">
        <v>1186</v>
      </c>
      <c r="C258" s="48" t="s">
        <v>0</v>
      </c>
      <c r="D258" s="48" t="s">
        <v>1</v>
      </c>
      <c r="E258" s="49" t="s">
        <v>2</v>
      </c>
    </row>
    <row r="259" spans="2:5" ht="15">
      <c r="B259" s="817"/>
      <c r="C259" s="793" t="s">
        <v>1187</v>
      </c>
      <c r="D259" s="793" t="s">
        <v>1188</v>
      </c>
      <c r="E259" s="50" t="s">
        <v>44</v>
      </c>
    </row>
    <row r="260" spans="2:5" ht="15">
      <c r="B260" s="817"/>
      <c r="C260" s="6"/>
      <c r="D260" s="6"/>
      <c r="E260" s="51"/>
    </row>
    <row r="261" spans="2:5" ht="15">
      <c r="B261" s="818"/>
      <c r="C261" s="788" t="s">
        <v>5</v>
      </c>
      <c r="D261" s="788" t="s">
        <v>6</v>
      </c>
      <c r="E261" s="52" t="s">
        <v>7</v>
      </c>
    </row>
    <row r="262" spans="2:5" ht="15">
      <c r="B262" s="53" t="s">
        <v>8</v>
      </c>
      <c r="C262" s="790" t="s">
        <v>1189</v>
      </c>
      <c r="D262" s="790" t="s">
        <v>1190</v>
      </c>
      <c r="E262" s="54">
        <v>5000</v>
      </c>
    </row>
    <row r="263" spans="2:5" ht="15">
      <c r="B263" s="53" t="s">
        <v>11</v>
      </c>
      <c r="C263" s="790" t="s">
        <v>1189</v>
      </c>
      <c r="D263" s="790" t="s">
        <v>1190</v>
      </c>
      <c r="E263" s="54">
        <v>5000</v>
      </c>
    </row>
    <row r="264" spans="2:5" ht="15">
      <c r="B264" s="55"/>
      <c r="C264" s="56"/>
      <c r="D264" s="56"/>
      <c r="E264" s="51"/>
    </row>
    <row r="265" spans="2:5" ht="15">
      <c r="B265" s="53" t="s">
        <v>12</v>
      </c>
      <c r="C265" s="782"/>
      <c r="D265" s="782"/>
      <c r="E265" s="54">
        <v>0</v>
      </c>
    </row>
    <row r="266" spans="2:5" ht="15">
      <c r="B266" s="53" t="s">
        <v>13</v>
      </c>
      <c r="C266" s="782"/>
      <c r="D266" s="782"/>
      <c r="E266" s="54">
        <v>0</v>
      </c>
    </row>
    <row r="267" spans="2:5" ht="15">
      <c r="B267" s="53" t="s">
        <v>14</v>
      </c>
      <c r="C267" s="791"/>
      <c r="D267" s="791"/>
      <c r="E267" s="54">
        <v>0</v>
      </c>
    </row>
    <row r="268" spans="2:5" ht="15">
      <c r="B268" s="53" t="s">
        <v>15</v>
      </c>
      <c r="C268" s="791"/>
      <c r="D268" s="791"/>
      <c r="E268" s="54">
        <v>0</v>
      </c>
    </row>
    <row r="269" spans="2:5" ht="15">
      <c r="B269" s="53" t="s">
        <v>16</v>
      </c>
      <c r="C269" s="791"/>
      <c r="D269" s="791"/>
      <c r="E269" s="54">
        <v>0</v>
      </c>
    </row>
    <row r="270" spans="2:5" ht="15">
      <c r="B270" s="53" t="s">
        <v>17</v>
      </c>
      <c r="C270" s="791"/>
      <c r="D270" s="791"/>
      <c r="E270" s="54">
        <v>0</v>
      </c>
    </row>
    <row r="271" spans="2:5" ht="15">
      <c r="B271" s="53" t="s">
        <v>18</v>
      </c>
      <c r="C271" s="791"/>
      <c r="D271" s="791"/>
      <c r="E271" s="54">
        <v>0</v>
      </c>
    </row>
    <row r="272" spans="2:5" ht="15">
      <c r="B272" s="53" t="s">
        <v>19</v>
      </c>
      <c r="C272" s="791"/>
      <c r="D272" s="791"/>
      <c r="E272" s="54">
        <v>0</v>
      </c>
    </row>
    <row r="273" spans="2:5" ht="15">
      <c r="B273" s="55"/>
      <c r="C273" s="56"/>
      <c r="D273" s="56"/>
      <c r="E273" s="57"/>
    </row>
    <row r="274" spans="2:5" ht="15">
      <c r="B274" s="53" t="s">
        <v>20</v>
      </c>
      <c r="C274" s="792" t="s">
        <v>1191</v>
      </c>
      <c r="D274" s="792" t="s">
        <v>1192</v>
      </c>
      <c r="E274" s="54">
        <v>5000</v>
      </c>
    </row>
    <row r="275" spans="2:5" ht="15">
      <c r="B275" s="53" t="s">
        <v>23</v>
      </c>
      <c r="C275" s="792" t="s">
        <v>1191</v>
      </c>
      <c r="D275" s="792" t="s">
        <v>1192</v>
      </c>
      <c r="E275" s="54">
        <v>5000</v>
      </c>
    </row>
    <row r="276" spans="2:5" ht="15">
      <c r="B276" s="53" t="s">
        <v>26</v>
      </c>
      <c r="C276" s="792"/>
      <c r="D276" s="792"/>
      <c r="E276" s="54">
        <v>0</v>
      </c>
    </row>
    <row r="277" spans="2:5" ht="15">
      <c r="B277" s="53" t="s">
        <v>27</v>
      </c>
      <c r="C277" s="792"/>
      <c r="D277" s="792"/>
      <c r="E277" s="54">
        <v>0</v>
      </c>
    </row>
    <row r="278" spans="2:5" ht="15">
      <c r="B278" s="53" t="s">
        <v>28</v>
      </c>
      <c r="C278" s="792" t="s">
        <v>1193</v>
      </c>
      <c r="D278" s="792" t="s">
        <v>1194</v>
      </c>
      <c r="E278" s="54">
        <v>5000</v>
      </c>
    </row>
    <row r="279" spans="2:5" ht="15">
      <c r="B279" s="53" t="s">
        <v>31</v>
      </c>
      <c r="C279" s="792" t="s">
        <v>1193</v>
      </c>
      <c r="D279" s="792" t="s">
        <v>1194</v>
      </c>
      <c r="E279" s="54">
        <v>5000</v>
      </c>
    </row>
    <row r="280" spans="2:5" ht="15">
      <c r="B280" s="53" t="s">
        <v>34</v>
      </c>
      <c r="C280" s="792"/>
      <c r="D280" s="792"/>
      <c r="E280" s="54">
        <v>0</v>
      </c>
    </row>
    <row r="281" spans="2:5" ht="15">
      <c r="B281" s="53" t="s">
        <v>35</v>
      </c>
      <c r="C281" s="792"/>
      <c r="D281" s="792"/>
      <c r="E281" s="54">
        <v>0</v>
      </c>
    </row>
    <row r="282" spans="2:5" ht="15">
      <c r="B282" s="58"/>
      <c r="C282" s="6"/>
      <c r="D282" s="6"/>
      <c r="E282" s="57"/>
    </row>
    <row r="283" spans="2:5" ht="15">
      <c r="B283" s="53" t="s">
        <v>36</v>
      </c>
      <c r="C283" s="794">
        <v>43454</v>
      </c>
      <c r="D283" s="6"/>
      <c r="E283" s="57"/>
    </row>
    <row r="284" spans="2:5" ht="15">
      <c r="B284" s="53" t="s">
        <v>37</v>
      </c>
      <c r="C284" s="794">
        <v>43455</v>
      </c>
      <c r="D284" s="6"/>
      <c r="E284" s="57"/>
    </row>
    <row r="285" spans="2:5" ht="15">
      <c r="B285" s="53" t="s">
        <v>38</v>
      </c>
      <c r="C285" s="794">
        <v>43454</v>
      </c>
      <c r="D285" s="789" t="s">
        <v>39</v>
      </c>
      <c r="E285" s="54">
        <v>30000</v>
      </c>
    </row>
    <row r="286" spans="2:5" ht="15">
      <c r="B286" s="53" t="s">
        <v>40</v>
      </c>
      <c r="C286" s="780" t="s">
        <v>46</v>
      </c>
      <c r="D286" s="789" t="s">
        <v>41</v>
      </c>
      <c r="E286" s="59">
        <v>1.2</v>
      </c>
    </row>
    <row r="287" spans="2:5" ht="15.75" thickBot="1">
      <c r="B287" s="60" t="s">
        <v>42</v>
      </c>
      <c r="C287" s="66">
        <v>36000</v>
      </c>
      <c r="D287" s="62" t="s">
        <v>43</v>
      </c>
      <c r="E287" s="63">
        <v>6000</v>
      </c>
    </row>
    <row r="288" spans="2:5" ht="15">
      <c r="B288" s="797"/>
      <c r="C288" s="551"/>
      <c r="D288" s="551"/>
      <c r="E288" s="551"/>
    </row>
    <row r="289" spans="2:5" ht="15">
      <c r="B289" s="797"/>
      <c r="C289" s="809" t="s">
        <v>1195</v>
      </c>
      <c r="D289" s="809"/>
      <c r="E289" s="551"/>
    </row>
    <row r="291" spans="1:6" ht="15">
      <c r="A291" s="35"/>
      <c r="B291" s="36"/>
      <c r="C291" s="35"/>
      <c r="D291" s="35"/>
      <c r="E291" s="35"/>
      <c r="F291" s="35"/>
    </row>
  </sheetData>
  <sheetProtection/>
  <mergeCells count="16">
    <mergeCell ref="B258:B261"/>
    <mergeCell ref="C289:D289"/>
    <mergeCell ref="B222:B225"/>
    <mergeCell ref="C253:D253"/>
    <mergeCell ref="B182:B185"/>
    <mergeCell ref="C217:D217"/>
    <mergeCell ref="B110:B113"/>
    <mergeCell ref="C141:D141"/>
    <mergeCell ref="B146:B149"/>
    <mergeCell ref="C177:D177"/>
    <mergeCell ref="B2:B5"/>
    <mergeCell ref="C33:D33"/>
    <mergeCell ref="B38:B41"/>
    <mergeCell ref="C69:D69"/>
    <mergeCell ref="B74:B77"/>
    <mergeCell ref="C105:D10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X539"/>
  <sheetViews>
    <sheetView zoomScale="72" zoomScaleNormal="72" zoomScalePageLayoutView="0" workbookViewId="0" topLeftCell="A494">
      <pane xSplit="1" topLeftCell="B1" activePane="topRight" state="frozen"/>
      <selection pane="topLeft" activeCell="P54" sqref="P54"/>
      <selection pane="topRight" activeCell="F518" sqref="F518"/>
    </sheetView>
  </sheetViews>
  <sheetFormatPr defaultColWidth="9.140625" defaultRowHeight="15"/>
  <cols>
    <col min="1" max="1" width="8.7109375" style="0" customWidth="1"/>
    <col min="2" max="2" width="32.8515625" style="2" customWidth="1"/>
    <col min="3" max="3" width="35.140625" style="0" customWidth="1"/>
    <col min="4" max="4" width="32.421875" style="0" customWidth="1"/>
    <col min="5" max="5" width="30.00390625" style="0" customWidth="1"/>
    <col min="7" max="7" width="11.421875" style="0" customWidth="1"/>
    <col min="9" max="9" width="11.8515625" style="0" customWidth="1"/>
    <col min="13" max="16" width="9.140625" style="2" customWidth="1"/>
    <col min="17" max="17" width="4.00390625" style="0" customWidth="1"/>
    <col min="18" max="18" width="15.28125" style="2" customWidth="1"/>
    <col min="20" max="20" width="11.8515625" style="2" customWidth="1"/>
  </cols>
  <sheetData>
    <row r="1" spans="1:24" ht="15.75" thickBot="1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0"/>
      <c r="S1" s="8"/>
      <c r="T1" s="8"/>
      <c r="U1" s="8"/>
      <c r="V1" s="8"/>
      <c r="W1" s="8"/>
      <c r="X1" s="8"/>
    </row>
    <row r="2" spans="1:24" ht="15">
      <c r="A2" s="8"/>
      <c r="B2" s="846" t="s">
        <v>143</v>
      </c>
      <c r="C2" s="48" t="s">
        <v>0</v>
      </c>
      <c r="D2" s="48" t="s">
        <v>1</v>
      </c>
      <c r="E2" s="49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8"/>
      <c r="R2" s="10"/>
      <c r="S2" s="8"/>
      <c r="T2" s="12"/>
      <c r="U2" s="8"/>
      <c r="V2" s="8"/>
      <c r="W2" s="8"/>
      <c r="X2" s="8"/>
    </row>
    <row r="3" spans="1:24" ht="15">
      <c r="A3" s="16"/>
      <c r="B3" s="847"/>
      <c r="C3" s="47" t="s">
        <v>140</v>
      </c>
      <c r="D3" s="47" t="s">
        <v>141</v>
      </c>
      <c r="E3" s="50" t="s">
        <v>44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  <c r="S3" s="8"/>
      <c r="T3" s="8"/>
      <c r="U3" s="8"/>
      <c r="V3" s="8"/>
      <c r="W3" s="8"/>
      <c r="X3" s="8"/>
    </row>
    <row r="4" spans="1:24" ht="15">
      <c r="A4" s="16"/>
      <c r="B4" s="847"/>
      <c r="C4" s="6"/>
      <c r="D4" s="6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8"/>
      <c r="R4" s="13"/>
      <c r="S4" s="8"/>
      <c r="T4" s="12"/>
      <c r="U4" s="8"/>
      <c r="V4" s="8"/>
      <c r="W4" s="8"/>
      <c r="X4" s="8"/>
    </row>
    <row r="5" spans="1:24" ht="15">
      <c r="A5" s="16"/>
      <c r="B5" s="848"/>
      <c r="C5" s="40" t="s">
        <v>5</v>
      </c>
      <c r="D5" s="40" t="s">
        <v>6</v>
      </c>
      <c r="E5" s="52" t="s">
        <v>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  <c r="S5" s="8"/>
      <c r="T5" s="8"/>
      <c r="U5" s="8"/>
      <c r="V5" s="8"/>
      <c r="W5" s="8"/>
      <c r="X5" s="8"/>
    </row>
    <row r="6" spans="1:24" ht="15">
      <c r="A6" s="16"/>
      <c r="B6" s="53" t="s">
        <v>8</v>
      </c>
      <c r="C6" s="43" t="s">
        <v>123</v>
      </c>
      <c r="D6" s="43" t="s">
        <v>124</v>
      </c>
      <c r="E6" s="54">
        <v>5000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8"/>
      <c r="T6" s="12"/>
      <c r="U6" s="8"/>
      <c r="V6" s="8"/>
      <c r="W6" s="8"/>
      <c r="X6" s="8"/>
    </row>
    <row r="7" spans="1:24" ht="15">
      <c r="A7" s="16"/>
      <c r="B7" s="53" t="s">
        <v>11</v>
      </c>
      <c r="C7" s="43" t="s">
        <v>123</v>
      </c>
      <c r="D7" s="43" t="s">
        <v>124</v>
      </c>
      <c r="E7" s="54">
        <v>5000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8"/>
      <c r="T7" s="8"/>
      <c r="U7" s="8"/>
      <c r="V7" s="8"/>
      <c r="W7" s="8"/>
      <c r="X7" s="8"/>
    </row>
    <row r="8" spans="1:24" ht="15">
      <c r="A8" s="16"/>
      <c r="B8" s="55"/>
      <c r="C8" s="56"/>
      <c r="D8" s="56"/>
      <c r="E8" s="5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8"/>
      <c r="T8" s="12"/>
      <c r="U8" s="8"/>
      <c r="V8" s="8"/>
      <c r="W8" s="8"/>
      <c r="X8" s="8"/>
    </row>
    <row r="9" spans="1:24" ht="15">
      <c r="A9" s="16"/>
      <c r="B9" s="53" t="s">
        <v>12</v>
      </c>
      <c r="C9" s="44"/>
      <c r="D9" s="44"/>
      <c r="E9" s="54">
        <v>0</v>
      </c>
      <c r="F9" s="12"/>
      <c r="G9" s="8"/>
      <c r="H9" s="12"/>
      <c r="I9" s="12"/>
      <c r="J9" s="12"/>
      <c r="K9" s="12"/>
      <c r="L9" s="12"/>
      <c r="M9" s="12"/>
      <c r="N9" s="12"/>
      <c r="O9" s="8"/>
      <c r="P9" s="12"/>
      <c r="Q9" s="12"/>
      <c r="R9" s="13"/>
      <c r="S9" s="8"/>
      <c r="T9" s="12"/>
      <c r="U9" s="8"/>
      <c r="V9" s="8"/>
      <c r="W9" s="8"/>
      <c r="X9" s="8"/>
    </row>
    <row r="10" spans="1:24" ht="15">
      <c r="A10" s="16"/>
      <c r="B10" s="53" t="s">
        <v>13</v>
      </c>
      <c r="C10" s="44"/>
      <c r="D10" s="44"/>
      <c r="E10" s="54"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8"/>
      <c r="T10" s="12"/>
      <c r="U10" s="8"/>
      <c r="V10" s="8"/>
      <c r="W10" s="8"/>
      <c r="X10" s="8"/>
    </row>
    <row r="11" spans="1:24" ht="15.75" customHeight="1">
      <c r="A11" s="16"/>
      <c r="B11" s="53" t="s">
        <v>14</v>
      </c>
      <c r="C11" s="45"/>
      <c r="D11" s="45"/>
      <c r="E11" s="54">
        <v>0</v>
      </c>
      <c r="F11" s="12"/>
      <c r="G11" s="8"/>
      <c r="H11" s="12"/>
      <c r="I11" s="12"/>
      <c r="J11" s="12"/>
      <c r="K11" s="12"/>
      <c r="L11" s="12"/>
      <c r="M11" s="12"/>
      <c r="N11" s="12"/>
      <c r="O11" s="8"/>
      <c r="P11" s="12"/>
      <c r="Q11" s="12"/>
      <c r="R11" s="13"/>
      <c r="S11" s="8"/>
      <c r="T11" s="12"/>
      <c r="U11" s="8"/>
      <c r="V11" s="8"/>
      <c r="W11" s="8"/>
      <c r="X11" s="8"/>
    </row>
    <row r="12" spans="1:24" ht="15">
      <c r="A12" s="16"/>
      <c r="B12" s="53" t="s">
        <v>15</v>
      </c>
      <c r="C12" s="45"/>
      <c r="D12" s="45"/>
      <c r="E12" s="54"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8"/>
      <c r="T12" s="12"/>
      <c r="U12" s="8"/>
      <c r="V12" s="8"/>
      <c r="W12" s="8"/>
      <c r="X12" s="8"/>
    </row>
    <row r="13" spans="1:24" ht="15">
      <c r="A13" s="16"/>
      <c r="B13" s="53" t="s">
        <v>16</v>
      </c>
      <c r="C13" s="45"/>
      <c r="D13" s="45"/>
      <c r="E13" s="54"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8"/>
      <c r="T13" s="8"/>
      <c r="U13" s="8"/>
      <c r="V13" s="8"/>
      <c r="W13" s="8"/>
      <c r="X13" s="8"/>
    </row>
    <row r="14" spans="1:24" ht="14.25" customHeight="1">
      <c r="A14" s="16"/>
      <c r="B14" s="53" t="s">
        <v>17</v>
      </c>
      <c r="C14" s="45"/>
      <c r="D14" s="45"/>
      <c r="E14" s="54"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"/>
      <c r="R14" s="13"/>
      <c r="S14" s="12"/>
      <c r="T14" s="12"/>
      <c r="U14" s="8"/>
      <c r="V14" s="8"/>
      <c r="W14" s="8"/>
      <c r="X14" s="8"/>
    </row>
    <row r="15" spans="1:24" ht="15">
      <c r="A15" s="16"/>
      <c r="B15" s="53" t="s">
        <v>18</v>
      </c>
      <c r="C15" s="45"/>
      <c r="D15" s="45"/>
      <c r="E15" s="54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8"/>
      <c r="T15" s="8"/>
      <c r="U15" s="8"/>
      <c r="V15" s="8"/>
      <c r="W15" s="8"/>
      <c r="X15" s="8"/>
    </row>
    <row r="16" spans="1:24" ht="15">
      <c r="A16" s="16"/>
      <c r="B16" s="53" t="s">
        <v>19</v>
      </c>
      <c r="C16" s="45"/>
      <c r="D16" s="45"/>
      <c r="E16" s="54"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8"/>
      <c r="R16" s="13"/>
      <c r="S16" s="8"/>
      <c r="T16" s="12"/>
      <c r="U16" s="8"/>
      <c r="V16" s="8"/>
      <c r="W16" s="8"/>
      <c r="X16" s="8"/>
    </row>
    <row r="17" spans="1:24" ht="15">
      <c r="A17" s="16"/>
      <c r="B17" s="55"/>
      <c r="C17" s="56"/>
      <c r="D17" s="56"/>
      <c r="E17" s="57"/>
      <c r="F17" s="12"/>
      <c r="G17" s="8"/>
      <c r="H17" s="12"/>
      <c r="I17" s="12"/>
      <c r="J17" s="12"/>
      <c r="K17" s="12"/>
      <c r="L17" s="12"/>
      <c r="M17" s="12"/>
      <c r="N17" s="12"/>
      <c r="O17" s="12"/>
      <c r="P17" s="12"/>
      <c r="Q17" s="8"/>
      <c r="R17" s="13"/>
      <c r="S17" s="8"/>
      <c r="T17" s="12"/>
      <c r="U17" s="8"/>
      <c r="V17" s="8"/>
      <c r="W17" s="8"/>
      <c r="X17" s="8"/>
    </row>
    <row r="18" spans="1:24" ht="15">
      <c r="A18" s="16"/>
      <c r="B18" s="53" t="s">
        <v>20</v>
      </c>
      <c r="C18" s="46" t="s">
        <v>125</v>
      </c>
      <c r="D18" s="46" t="s">
        <v>126</v>
      </c>
      <c r="E18" s="54">
        <v>5000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8"/>
      <c r="R18" s="13"/>
      <c r="S18" s="8"/>
      <c r="T18" s="12"/>
      <c r="U18" s="8"/>
      <c r="V18" s="8"/>
      <c r="W18" s="8"/>
      <c r="X18" s="8"/>
    </row>
    <row r="19" spans="1:24" ht="15">
      <c r="A19" s="16"/>
      <c r="B19" s="53" t="s">
        <v>23</v>
      </c>
      <c r="C19" s="46" t="s">
        <v>127</v>
      </c>
      <c r="D19" s="46" t="s">
        <v>128</v>
      </c>
      <c r="E19" s="54">
        <v>5000</v>
      </c>
      <c r="F19" s="8"/>
      <c r="G19" s="8"/>
      <c r="H19" s="8"/>
      <c r="I19" s="12"/>
      <c r="J19" s="12"/>
      <c r="K19" s="12"/>
      <c r="L19" s="12"/>
      <c r="M19" s="12"/>
      <c r="N19" s="12"/>
      <c r="O19" s="8"/>
      <c r="P19" s="12"/>
      <c r="Q19" s="8"/>
      <c r="R19" s="13"/>
      <c r="S19" s="8"/>
      <c r="T19" s="12"/>
      <c r="U19" s="8"/>
      <c r="V19" s="8"/>
      <c r="W19" s="8"/>
      <c r="X19" s="8"/>
    </row>
    <row r="20" spans="1:24" ht="15">
      <c r="A20" s="16"/>
      <c r="B20" s="53" t="s">
        <v>26</v>
      </c>
      <c r="C20" s="46" t="s">
        <v>129</v>
      </c>
      <c r="D20" s="46" t="s">
        <v>130</v>
      </c>
      <c r="E20" s="54">
        <v>5000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8"/>
      <c r="R20" s="13"/>
      <c r="S20" s="8"/>
      <c r="T20" s="12"/>
      <c r="U20" s="8"/>
      <c r="V20" s="8"/>
      <c r="W20" s="8"/>
      <c r="X20" s="8"/>
    </row>
    <row r="21" spans="1:24" ht="15">
      <c r="A21" s="16"/>
      <c r="B21" s="53" t="s">
        <v>27</v>
      </c>
      <c r="C21" s="46" t="s">
        <v>129</v>
      </c>
      <c r="D21" s="46" t="s">
        <v>130</v>
      </c>
      <c r="E21" s="54">
        <v>5000</v>
      </c>
      <c r="F21" s="12"/>
      <c r="G21" s="8"/>
      <c r="H21" s="8"/>
      <c r="I21" s="12"/>
      <c r="J21" s="12"/>
      <c r="K21" s="12"/>
      <c r="L21" s="12"/>
      <c r="M21" s="12"/>
      <c r="N21" s="12"/>
      <c r="O21" s="12"/>
      <c r="P21" s="12"/>
      <c r="Q21" s="8"/>
      <c r="R21" s="13"/>
      <c r="S21" s="8"/>
      <c r="T21" s="12"/>
      <c r="U21" s="8"/>
      <c r="V21" s="8"/>
      <c r="W21" s="8"/>
      <c r="X21" s="8"/>
    </row>
    <row r="22" spans="1:24" ht="15">
      <c r="A22" s="16"/>
      <c r="B22" s="53" t="s">
        <v>28</v>
      </c>
      <c r="C22" s="46" t="s">
        <v>131</v>
      </c>
      <c r="D22" s="46" t="s">
        <v>132</v>
      </c>
      <c r="E22" s="54">
        <v>5000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8"/>
      <c r="R22" s="13"/>
      <c r="S22" s="8"/>
      <c r="T22" s="12"/>
      <c r="U22" s="8"/>
      <c r="V22" s="8"/>
      <c r="W22" s="8"/>
      <c r="X22" s="8"/>
    </row>
    <row r="23" spans="1:24" ht="15">
      <c r="A23" s="16"/>
      <c r="B23" s="53" t="s">
        <v>31</v>
      </c>
      <c r="C23" s="46" t="s">
        <v>133</v>
      </c>
      <c r="D23" s="46" t="s">
        <v>134</v>
      </c>
      <c r="E23" s="54">
        <v>5000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3"/>
      <c r="S23" s="8"/>
      <c r="T23" s="8"/>
      <c r="U23" s="8"/>
      <c r="V23" s="8"/>
      <c r="W23" s="8"/>
      <c r="X23" s="8"/>
    </row>
    <row r="24" spans="1:24" ht="15">
      <c r="A24" s="16"/>
      <c r="B24" s="53" t="s">
        <v>34</v>
      </c>
      <c r="C24" s="46" t="s">
        <v>135</v>
      </c>
      <c r="D24" s="46" t="s">
        <v>136</v>
      </c>
      <c r="E24" s="54">
        <v>5000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8"/>
      <c r="R24" s="13"/>
      <c r="S24" s="8"/>
      <c r="T24" s="12"/>
      <c r="U24" s="8"/>
      <c r="V24" s="8"/>
      <c r="W24" s="8"/>
      <c r="X24" s="8"/>
    </row>
    <row r="25" spans="1:24" ht="15">
      <c r="A25" s="16"/>
      <c r="B25" s="53" t="s">
        <v>35</v>
      </c>
      <c r="C25" s="46" t="s">
        <v>137</v>
      </c>
      <c r="D25" s="46" t="s">
        <v>138</v>
      </c>
      <c r="E25" s="54">
        <v>5000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3"/>
      <c r="S25" s="8"/>
      <c r="T25" s="8"/>
      <c r="U25" s="8"/>
      <c r="V25" s="8"/>
      <c r="W25" s="8"/>
      <c r="X25" s="8"/>
    </row>
    <row r="26" spans="1:24" ht="15">
      <c r="A26" s="16"/>
      <c r="B26" s="58"/>
      <c r="C26" s="6"/>
      <c r="D26" s="6"/>
      <c r="E26" s="5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8"/>
      <c r="R26" s="13"/>
      <c r="S26" s="8"/>
      <c r="T26" s="12"/>
      <c r="U26" s="8"/>
      <c r="V26" s="8"/>
      <c r="W26" s="8"/>
      <c r="X26" s="8"/>
    </row>
    <row r="27" spans="1:24" ht="15">
      <c r="A27" s="16"/>
      <c r="B27" s="53" t="s">
        <v>36</v>
      </c>
      <c r="C27" s="26">
        <v>43435</v>
      </c>
      <c r="D27" s="6"/>
      <c r="E27" s="5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8"/>
      <c r="T27" s="8"/>
      <c r="U27" s="8"/>
      <c r="V27" s="8"/>
      <c r="W27" s="8"/>
      <c r="X27" s="8"/>
    </row>
    <row r="28" spans="1:24" ht="15">
      <c r="A28" s="16"/>
      <c r="B28" s="53" t="s">
        <v>37</v>
      </c>
      <c r="C28" s="26">
        <v>43435</v>
      </c>
      <c r="D28" s="6"/>
      <c r="E28" s="5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8"/>
      <c r="T28" s="12"/>
      <c r="U28" s="8"/>
      <c r="V28" s="8"/>
      <c r="W28" s="8"/>
      <c r="X28" s="8"/>
    </row>
    <row r="29" spans="1:24" ht="15">
      <c r="A29" s="16"/>
      <c r="B29" s="53" t="s">
        <v>38</v>
      </c>
      <c r="C29" s="26">
        <v>43437</v>
      </c>
      <c r="D29" s="41" t="s">
        <v>39</v>
      </c>
      <c r="E29" s="54">
        <f>SUM(E6:E25)</f>
        <v>50000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8"/>
      <c r="T29" s="8"/>
      <c r="U29" s="8"/>
      <c r="V29" s="8"/>
      <c r="W29" s="8"/>
      <c r="X29" s="8"/>
    </row>
    <row r="30" spans="1:24" ht="15">
      <c r="A30" s="16"/>
      <c r="B30" s="53" t="s">
        <v>40</v>
      </c>
      <c r="C30" s="42" t="s">
        <v>139</v>
      </c>
      <c r="D30" s="41" t="s">
        <v>41</v>
      </c>
      <c r="E30" s="59">
        <v>1.2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8"/>
      <c r="T30" s="12"/>
      <c r="U30" s="8"/>
      <c r="V30" s="8"/>
      <c r="W30" s="8"/>
      <c r="X30" s="8"/>
    </row>
    <row r="31" spans="1:24" ht="15.75" thickBot="1">
      <c r="A31" s="16"/>
      <c r="B31" s="60" t="s">
        <v>42</v>
      </c>
      <c r="C31" s="66">
        <v>60000</v>
      </c>
      <c r="D31" s="62" t="s">
        <v>43</v>
      </c>
      <c r="E31" s="63">
        <v>10000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1"/>
      <c r="S31" s="8"/>
      <c r="T31" s="8"/>
      <c r="U31" s="8"/>
      <c r="V31" s="8"/>
      <c r="W31" s="8"/>
      <c r="X31" s="8"/>
    </row>
    <row r="32" spans="1:24" ht="15">
      <c r="A32" s="16"/>
      <c r="B32" s="1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8"/>
      <c r="R32" s="17"/>
      <c r="S32" s="8"/>
      <c r="T32" s="12"/>
      <c r="U32" s="8"/>
      <c r="V32" s="8"/>
      <c r="W32" s="8"/>
      <c r="X32" s="8"/>
    </row>
    <row r="33" spans="1:24" ht="15">
      <c r="A33" s="16"/>
      <c r="B33" s="16"/>
      <c r="C33" s="822" t="s">
        <v>142</v>
      </c>
      <c r="D33" s="82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5"/>
      <c r="S33" s="8"/>
      <c r="T33" s="8"/>
      <c r="U33" s="8"/>
      <c r="V33" s="8"/>
      <c r="W33" s="8"/>
      <c r="X33" s="8"/>
    </row>
    <row r="34" spans="1:24" ht="15">
      <c r="A34" s="16"/>
      <c r="B34" s="1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8"/>
      <c r="R34" s="17"/>
      <c r="S34" s="8"/>
      <c r="T34" s="12"/>
      <c r="U34" s="8"/>
      <c r="V34" s="8"/>
      <c r="W34" s="8"/>
      <c r="X34" s="8"/>
    </row>
    <row r="35" spans="1:24" ht="15">
      <c r="A35" s="33"/>
      <c r="B35" s="33"/>
      <c r="C35" s="24"/>
      <c r="D35" s="24"/>
      <c r="E35" s="24"/>
      <c r="F35" s="2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1"/>
      <c r="S35" s="8"/>
      <c r="T35" s="8"/>
      <c r="U35" s="8"/>
      <c r="V35" s="8"/>
      <c r="W35" s="8"/>
      <c r="X35" s="8"/>
    </row>
    <row r="36" spans="1:24" ht="15">
      <c r="A36" s="16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8"/>
      <c r="R36" s="17"/>
      <c r="S36" s="8"/>
      <c r="T36" s="12"/>
      <c r="U36" s="8"/>
      <c r="V36" s="8"/>
      <c r="W36" s="8"/>
      <c r="X36" s="8"/>
    </row>
    <row r="37" spans="1:24" ht="15.75" thickBot="1">
      <c r="A37" s="16"/>
      <c r="B37" s="1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1"/>
      <c r="S37" s="8"/>
      <c r="T37" s="8"/>
      <c r="U37" s="8"/>
      <c r="V37" s="8"/>
      <c r="W37" s="8"/>
      <c r="X37" s="8"/>
    </row>
    <row r="38" spans="1:24" ht="15">
      <c r="A38" s="16"/>
      <c r="B38" s="826" t="s">
        <v>157</v>
      </c>
      <c r="C38" s="48" t="s">
        <v>0</v>
      </c>
      <c r="D38" s="48" t="s">
        <v>1</v>
      </c>
      <c r="E38" s="49" t="s">
        <v>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8"/>
      <c r="R38" s="17"/>
      <c r="S38" s="8"/>
      <c r="T38" s="12"/>
      <c r="U38" s="8"/>
      <c r="V38" s="8"/>
      <c r="W38" s="8"/>
      <c r="X38" s="8"/>
    </row>
    <row r="39" spans="1:24" ht="15">
      <c r="A39" s="8"/>
      <c r="B39" s="810"/>
      <c r="C39" s="47" t="s">
        <v>154</v>
      </c>
      <c r="D39" s="69" t="s">
        <v>155</v>
      </c>
      <c r="E39" s="50" t="s">
        <v>44</v>
      </c>
      <c r="F39" s="8"/>
      <c r="G39" s="8"/>
      <c r="H39" s="8"/>
      <c r="I39" s="8"/>
      <c r="J39" s="8"/>
      <c r="K39" s="8"/>
      <c r="L39" s="8"/>
      <c r="M39" s="11"/>
      <c r="N39" s="11"/>
      <c r="O39" s="11"/>
      <c r="P39" s="11"/>
      <c r="Q39" s="8"/>
      <c r="R39" s="11"/>
      <c r="S39" s="8"/>
      <c r="T39" s="11"/>
      <c r="U39" s="8"/>
      <c r="V39" s="8"/>
      <c r="W39" s="8"/>
      <c r="X39" s="8"/>
    </row>
    <row r="40" spans="1:24" ht="15">
      <c r="A40" s="8"/>
      <c r="B40" s="810"/>
      <c r="C40" s="6"/>
      <c r="D40" s="6"/>
      <c r="E40" s="51"/>
      <c r="F40" s="8"/>
      <c r="G40" s="8"/>
      <c r="H40" s="8"/>
      <c r="I40" s="8"/>
      <c r="J40" s="8"/>
      <c r="K40" s="8"/>
      <c r="L40" s="8"/>
      <c r="M40" s="11"/>
      <c r="N40" s="11"/>
      <c r="O40" s="11"/>
      <c r="P40" s="11"/>
      <c r="Q40" s="8"/>
      <c r="R40" s="11"/>
      <c r="S40" s="8"/>
      <c r="T40" s="15"/>
      <c r="U40" s="8"/>
      <c r="V40" s="8"/>
      <c r="W40" s="8"/>
      <c r="X40" s="8"/>
    </row>
    <row r="41" spans="1:24" ht="15">
      <c r="A41" s="8"/>
      <c r="B41" s="811"/>
      <c r="C41" s="40" t="s">
        <v>5</v>
      </c>
      <c r="D41" s="40" t="s">
        <v>6</v>
      </c>
      <c r="E41" s="52" t="s">
        <v>7</v>
      </c>
      <c r="F41" s="8"/>
      <c r="G41" s="8"/>
      <c r="H41" s="8"/>
      <c r="I41" s="8"/>
      <c r="J41" s="8"/>
      <c r="K41" s="8"/>
      <c r="L41" s="8"/>
      <c r="M41" s="11"/>
      <c r="N41" s="11"/>
      <c r="O41" s="11"/>
      <c r="P41" s="11"/>
      <c r="Q41" s="8"/>
      <c r="R41" s="11"/>
      <c r="S41" s="8"/>
      <c r="T41" s="11"/>
      <c r="U41" s="8"/>
      <c r="V41" s="8"/>
      <c r="W41" s="8"/>
      <c r="X41" s="8"/>
    </row>
    <row r="42" spans="1:24" ht="15">
      <c r="A42" s="8"/>
      <c r="B42" s="53" t="s">
        <v>8</v>
      </c>
      <c r="C42" s="43" t="s">
        <v>144</v>
      </c>
      <c r="D42" s="70" t="s">
        <v>145</v>
      </c>
      <c r="E42" s="54">
        <v>5000</v>
      </c>
      <c r="F42" s="8"/>
      <c r="G42" s="8"/>
      <c r="H42" s="8"/>
      <c r="I42" s="8"/>
      <c r="J42" s="8"/>
      <c r="K42" s="8"/>
      <c r="L42" s="8"/>
      <c r="M42" s="11"/>
      <c r="N42" s="11"/>
      <c r="O42" s="11"/>
      <c r="P42" s="11"/>
      <c r="Q42" s="8"/>
      <c r="R42" s="11"/>
      <c r="S42" s="8"/>
      <c r="T42" s="11"/>
      <c r="U42" s="8"/>
      <c r="V42" s="8"/>
      <c r="W42" s="8"/>
      <c r="X42" s="8"/>
    </row>
    <row r="43" spans="1:24" ht="15">
      <c r="A43" s="8"/>
      <c r="B43" s="53" t="s">
        <v>11</v>
      </c>
      <c r="C43" s="43" t="s">
        <v>144</v>
      </c>
      <c r="D43" s="70" t="s">
        <v>145</v>
      </c>
      <c r="E43" s="54">
        <v>5000</v>
      </c>
      <c r="F43" s="8"/>
      <c r="G43" s="8"/>
      <c r="H43" s="8"/>
      <c r="I43" s="8"/>
      <c r="J43" s="8"/>
      <c r="K43" s="8"/>
      <c r="L43" s="8"/>
      <c r="M43" s="11"/>
      <c r="N43" s="11"/>
      <c r="O43" s="11"/>
      <c r="P43" s="11"/>
      <c r="Q43" s="8"/>
      <c r="R43" s="11"/>
      <c r="S43" s="8"/>
      <c r="T43" s="11"/>
      <c r="U43" s="8"/>
      <c r="V43" s="8"/>
      <c r="W43" s="8"/>
      <c r="X43" s="8"/>
    </row>
    <row r="44" spans="1:24" ht="15">
      <c r="A44" s="8"/>
      <c r="B44" s="55"/>
      <c r="C44" s="56"/>
      <c r="D44" s="56"/>
      <c r="E44" s="51"/>
      <c r="F44" s="8"/>
      <c r="G44" s="8"/>
      <c r="H44" s="8"/>
      <c r="I44" s="8"/>
      <c r="J44" s="8"/>
      <c r="K44" s="8"/>
      <c r="L44" s="8"/>
      <c r="M44" s="11"/>
      <c r="N44" s="11"/>
      <c r="O44" s="11"/>
      <c r="P44" s="11"/>
      <c r="Q44" s="8"/>
      <c r="R44" s="11"/>
      <c r="S44" s="8"/>
      <c r="T44" s="11"/>
      <c r="U44" s="8"/>
      <c r="V44" s="8"/>
      <c r="W44" s="8"/>
      <c r="X44" s="8"/>
    </row>
    <row r="45" spans="1:24" ht="15.75">
      <c r="A45" s="8"/>
      <c r="B45" s="53" t="s">
        <v>12</v>
      </c>
      <c r="C45" s="44"/>
      <c r="D45" s="44"/>
      <c r="E45" s="54">
        <v>0</v>
      </c>
      <c r="F45" s="8"/>
      <c r="G45" s="8"/>
      <c r="H45" s="8"/>
      <c r="I45" s="8"/>
      <c r="J45" s="8"/>
      <c r="K45" s="8"/>
      <c r="L45" s="8"/>
      <c r="M45" s="11"/>
      <c r="N45" s="11"/>
      <c r="O45" s="11"/>
      <c r="P45" s="11"/>
      <c r="Q45" s="8"/>
      <c r="R45" s="23"/>
      <c r="S45" s="8"/>
      <c r="T45" s="11"/>
      <c r="U45" s="8"/>
      <c r="V45" s="8"/>
      <c r="W45" s="8"/>
      <c r="X45" s="8"/>
    </row>
    <row r="46" spans="1:24" ht="15">
      <c r="A46" s="8"/>
      <c r="B46" s="53" t="s">
        <v>13</v>
      </c>
      <c r="C46" s="44"/>
      <c r="D46" s="44"/>
      <c r="E46" s="54">
        <v>0</v>
      </c>
      <c r="F46" s="8"/>
      <c r="G46" s="8"/>
      <c r="H46" s="8"/>
      <c r="I46" s="8"/>
      <c r="J46" s="8"/>
      <c r="K46" s="8"/>
      <c r="L46" s="8"/>
      <c r="M46" s="11"/>
      <c r="N46" s="11"/>
      <c r="O46" s="11"/>
      <c r="P46" s="11"/>
      <c r="Q46" s="8"/>
      <c r="R46" s="11"/>
      <c r="S46" s="8"/>
      <c r="T46" s="11"/>
      <c r="U46" s="8"/>
      <c r="V46" s="8"/>
      <c r="W46" s="8"/>
      <c r="X46" s="8"/>
    </row>
    <row r="47" spans="2:5" ht="15">
      <c r="B47" s="53" t="s">
        <v>14</v>
      </c>
      <c r="C47" s="45"/>
      <c r="D47" s="45"/>
      <c r="E47" s="54">
        <v>0</v>
      </c>
    </row>
    <row r="48" spans="2:5" ht="15">
      <c r="B48" s="53" t="s">
        <v>15</v>
      </c>
      <c r="C48" s="45"/>
      <c r="D48" s="45"/>
      <c r="E48" s="54">
        <v>0</v>
      </c>
    </row>
    <row r="49" spans="2:5" ht="15">
      <c r="B49" s="53" t="s">
        <v>16</v>
      </c>
      <c r="C49" s="45"/>
      <c r="D49" s="45"/>
      <c r="E49" s="54">
        <v>0</v>
      </c>
    </row>
    <row r="50" spans="2:5" ht="15">
      <c r="B50" s="53" t="s">
        <v>17</v>
      </c>
      <c r="C50" s="45"/>
      <c r="D50" s="45"/>
      <c r="E50" s="54">
        <v>0</v>
      </c>
    </row>
    <row r="51" spans="2:5" ht="15">
      <c r="B51" s="53" t="s">
        <v>18</v>
      </c>
      <c r="C51" s="45"/>
      <c r="D51" s="45"/>
      <c r="E51" s="54">
        <v>0</v>
      </c>
    </row>
    <row r="52" spans="2:5" ht="15">
      <c r="B52" s="53" t="s">
        <v>19</v>
      </c>
      <c r="C52" s="45"/>
      <c r="D52" s="45"/>
      <c r="E52" s="54">
        <v>0</v>
      </c>
    </row>
    <row r="53" spans="2:5" ht="15">
      <c r="B53" s="55"/>
      <c r="C53" s="56"/>
      <c r="D53" s="56"/>
      <c r="E53" s="57"/>
    </row>
    <row r="54" spans="2:5" ht="15">
      <c r="B54" s="53" t="s">
        <v>20</v>
      </c>
      <c r="C54" s="46" t="s">
        <v>146</v>
      </c>
      <c r="D54" s="71" t="s">
        <v>147</v>
      </c>
      <c r="E54" s="54">
        <v>5000</v>
      </c>
    </row>
    <row r="55" spans="2:5" ht="15">
      <c r="B55" s="53" t="s">
        <v>23</v>
      </c>
      <c r="C55" s="46" t="s">
        <v>146</v>
      </c>
      <c r="D55" s="71" t="s">
        <v>147</v>
      </c>
      <c r="E55" s="54">
        <v>5000</v>
      </c>
    </row>
    <row r="56" spans="2:5" ht="15">
      <c r="B56" s="53" t="s">
        <v>26</v>
      </c>
      <c r="C56" s="46" t="s">
        <v>148</v>
      </c>
      <c r="D56" s="71" t="s">
        <v>149</v>
      </c>
      <c r="E56" s="54">
        <v>5000</v>
      </c>
    </row>
    <row r="57" spans="2:5" ht="15">
      <c r="B57" s="53" t="s">
        <v>27</v>
      </c>
      <c r="C57" s="46" t="s">
        <v>148</v>
      </c>
      <c r="D57" s="71" t="s">
        <v>149</v>
      </c>
      <c r="E57" s="54">
        <v>5000</v>
      </c>
    </row>
    <row r="58" spans="2:5" ht="15">
      <c r="B58" s="53" t="s">
        <v>28</v>
      </c>
      <c r="C58" s="46"/>
      <c r="D58" s="46"/>
      <c r="E58" s="54">
        <v>0</v>
      </c>
    </row>
    <row r="59" spans="2:5" ht="15">
      <c r="B59" s="53" t="s">
        <v>31</v>
      </c>
      <c r="C59" s="46" t="s">
        <v>150</v>
      </c>
      <c r="D59" s="71" t="s">
        <v>151</v>
      </c>
      <c r="E59" s="54">
        <v>5000</v>
      </c>
    </row>
    <row r="60" spans="2:5" ht="15">
      <c r="B60" s="53" t="s">
        <v>34</v>
      </c>
      <c r="C60" s="46" t="s">
        <v>152</v>
      </c>
      <c r="D60" s="72" t="s">
        <v>153</v>
      </c>
      <c r="E60" s="54">
        <v>5000</v>
      </c>
    </row>
    <row r="61" spans="2:5" ht="15">
      <c r="B61" s="53" t="s">
        <v>35</v>
      </c>
      <c r="C61" s="46"/>
      <c r="D61" s="46"/>
      <c r="E61" s="54">
        <v>0</v>
      </c>
    </row>
    <row r="62" spans="2:5" ht="15">
      <c r="B62" s="58"/>
      <c r="C62" s="6"/>
      <c r="D62" s="6"/>
      <c r="E62" s="57"/>
    </row>
    <row r="63" spans="2:5" ht="15">
      <c r="B63" s="53" t="s">
        <v>36</v>
      </c>
      <c r="C63" s="26">
        <v>43435</v>
      </c>
      <c r="D63" s="6"/>
      <c r="E63" s="57"/>
    </row>
    <row r="64" spans="2:5" ht="15">
      <c r="B64" s="53" t="s">
        <v>37</v>
      </c>
      <c r="C64" s="26">
        <v>43435</v>
      </c>
      <c r="D64" s="6"/>
      <c r="E64" s="57"/>
    </row>
    <row r="65" spans="2:5" ht="15">
      <c r="B65" s="53" t="s">
        <v>38</v>
      </c>
      <c r="C65" s="26">
        <v>43437</v>
      </c>
      <c r="D65" s="41" t="s">
        <v>39</v>
      </c>
      <c r="E65" s="54">
        <f>SUM(E42:E61)</f>
        <v>40000</v>
      </c>
    </row>
    <row r="66" spans="2:5" ht="15">
      <c r="B66" s="53" t="s">
        <v>40</v>
      </c>
      <c r="C66" s="42" t="s">
        <v>46</v>
      </c>
      <c r="D66" s="41" t="s">
        <v>41</v>
      </c>
      <c r="E66" s="59">
        <v>1.2</v>
      </c>
    </row>
    <row r="67" spans="2:5" ht="15.75" thickBot="1">
      <c r="B67" s="60" t="s">
        <v>42</v>
      </c>
      <c r="C67" s="66">
        <v>48000</v>
      </c>
      <c r="D67" s="62" t="s">
        <v>43</v>
      </c>
      <c r="E67" s="63">
        <v>8000</v>
      </c>
    </row>
    <row r="69" spans="3:4" ht="15">
      <c r="C69" s="809" t="s">
        <v>156</v>
      </c>
      <c r="D69" s="809"/>
    </row>
    <row r="71" spans="1:6" ht="15">
      <c r="A71" s="35"/>
      <c r="B71" s="36"/>
      <c r="C71" s="35"/>
      <c r="D71" s="35"/>
      <c r="E71" s="35"/>
      <c r="F71" s="35"/>
    </row>
    <row r="73" ht="15.75" thickBot="1"/>
    <row r="74" spans="2:5" ht="15">
      <c r="B74" s="806" t="s">
        <v>184</v>
      </c>
      <c r="C74" s="48" t="s">
        <v>0</v>
      </c>
      <c r="D74" s="48" t="s">
        <v>1</v>
      </c>
      <c r="E74" s="49" t="s">
        <v>2</v>
      </c>
    </row>
    <row r="75" spans="2:5" ht="15">
      <c r="B75" s="810"/>
      <c r="C75" s="88" t="s">
        <v>176</v>
      </c>
      <c r="D75" s="88" t="s">
        <v>177</v>
      </c>
      <c r="E75" s="50" t="s">
        <v>44</v>
      </c>
    </row>
    <row r="76" spans="2:5" ht="15">
      <c r="B76" s="810"/>
      <c r="C76" s="6"/>
      <c r="D76" s="6"/>
      <c r="E76" s="51"/>
    </row>
    <row r="77" spans="2:5" ht="15">
      <c r="B77" s="811"/>
      <c r="C77" s="81" t="s">
        <v>5</v>
      </c>
      <c r="D77" s="81" t="s">
        <v>6</v>
      </c>
      <c r="E77" s="52" t="s">
        <v>7</v>
      </c>
    </row>
    <row r="78" spans="2:5" ht="15">
      <c r="B78" s="53" t="s">
        <v>8</v>
      </c>
      <c r="C78" s="84" t="s">
        <v>178</v>
      </c>
      <c r="D78" s="84" t="s">
        <v>179</v>
      </c>
      <c r="E78" s="54">
        <v>5000</v>
      </c>
    </row>
    <row r="79" spans="2:5" ht="15">
      <c r="B79" s="53" t="s">
        <v>11</v>
      </c>
      <c r="C79" s="84" t="s">
        <v>180</v>
      </c>
      <c r="D79" s="84" t="s">
        <v>181</v>
      </c>
      <c r="E79" s="54">
        <v>5000</v>
      </c>
    </row>
    <row r="80" spans="2:5" ht="15">
      <c r="B80" s="55"/>
      <c r="C80" s="56"/>
      <c r="D80" s="56"/>
      <c r="E80" s="51"/>
    </row>
    <row r="81" spans="2:5" ht="15">
      <c r="B81" s="53" t="s">
        <v>12</v>
      </c>
      <c r="C81" s="85"/>
      <c r="D81" s="85"/>
      <c r="E81" s="54">
        <v>0</v>
      </c>
    </row>
    <row r="82" spans="2:5" ht="15">
      <c r="B82" s="53" t="s">
        <v>13</v>
      </c>
      <c r="C82" s="85"/>
      <c r="D82" s="85"/>
      <c r="E82" s="54">
        <v>0</v>
      </c>
    </row>
    <row r="83" spans="2:5" ht="15">
      <c r="B83" s="53" t="s">
        <v>14</v>
      </c>
      <c r="C83" s="86"/>
      <c r="D83" s="86"/>
      <c r="E83" s="54">
        <v>0</v>
      </c>
    </row>
    <row r="84" spans="2:5" ht="15">
      <c r="B84" s="53" t="s">
        <v>15</v>
      </c>
      <c r="C84" s="86"/>
      <c r="D84" s="86"/>
      <c r="E84" s="54">
        <v>0</v>
      </c>
    </row>
    <row r="85" spans="2:5" ht="15">
      <c r="B85" s="53" t="s">
        <v>16</v>
      </c>
      <c r="C85" s="86"/>
      <c r="D85" s="86"/>
      <c r="E85" s="54">
        <v>0</v>
      </c>
    </row>
    <row r="86" spans="2:5" ht="15">
      <c r="B86" s="53" t="s">
        <v>17</v>
      </c>
      <c r="C86" s="86"/>
      <c r="D86" s="86"/>
      <c r="E86" s="54">
        <v>0</v>
      </c>
    </row>
    <row r="87" spans="2:5" ht="15">
      <c r="B87" s="53" t="s">
        <v>18</v>
      </c>
      <c r="C87" s="86"/>
      <c r="D87" s="86"/>
      <c r="E87" s="54">
        <v>0</v>
      </c>
    </row>
    <row r="88" spans="2:5" ht="15">
      <c r="B88" s="53" t="s">
        <v>19</v>
      </c>
      <c r="C88" s="86"/>
      <c r="D88" s="86"/>
      <c r="E88" s="54">
        <v>0</v>
      </c>
    </row>
    <row r="89" spans="2:5" ht="15">
      <c r="B89" s="55"/>
      <c r="C89" s="56"/>
      <c r="D89" s="56"/>
      <c r="E89" s="57"/>
    </row>
    <row r="90" spans="2:5" ht="15">
      <c r="B90" s="53" t="s">
        <v>20</v>
      </c>
      <c r="C90" s="87" t="s">
        <v>182</v>
      </c>
      <c r="D90" s="87" t="s">
        <v>183</v>
      </c>
      <c r="E90" s="54">
        <v>5000</v>
      </c>
    </row>
    <row r="91" spans="2:5" ht="15">
      <c r="B91" s="53" t="s">
        <v>23</v>
      </c>
      <c r="C91" s="87" t="s">
        <v>178</v>
      </c>
      <c r="D91" s="87" t="s">
        <v>179</v>
      </c>
      <c r="E91" s="54">
        <v>5000</v>
      </c>
    </row>
    <row r="92" spans="2:5" ht="15">
      <c r="B92" s="53" t="s">
        <v>26</v>
      </c>
      <c r="C92" s="87" t="s">
        <v>180</v>
      </c>
      <c r="D92" s="87" t="s">
        <v>181</v>
      </c>
      <c r="E92" s="54">
        <v>5000</v>
      </c>
    </row>
    <row r="93" spans="2:5" ht="15">
      <c r="B93" s="53" t="s">
        <v>27</v>
      </c>
      <c r="C93" s="87" t="s">
        <v>182</v>
      </c>
      <c r="D93" s="87" t="s">
        <v>183</v>
      </c>
      <c r="E93" s="54">
        <v>5000</v>
      </c>
    </row>
    <row r="94" spans="2:5" ht="15">
      <c r="B94" s="53" t="s">
        <v>28</v>
      </c>
      <c r="C94" s="87"/>
      <c r="D94" s="87"/>
      <c r="E94" s="54">
        <v>0</v>
      </c>
    </row>
    <row r="95" spans="2:5" ht="15">
      <c r="B95" s="53" t="s">
        <v>31</v>
      </c>
      <c r="C95" s="87"/>
      <c r="D95" s="87"/>
      <c r="E95" s="54">
        <v>0</v>
      </c>
    </row>
    <row r="96" spans="2:5" ht="15">
      <c r="B96" s="53" t="s">
        <v>34</v>
      </c>
      <c r="C96" s="87"/>
      <c r="D96" s="87"/>
      <c r="E96" s="54">
        <v>0</v>
      </c>
    </row>
    <row r="97" spans="2:5" ht="15">
      <c r="B97" s="53" t="s">
        <v>35</v>
      </c>
      <c r="C97" s="87"/>
      <c r="D97" s="87"/>
      <c r="E97" s="54">
        <v>0</v>
      </c>
    </row>
    <row r="98" spans="2:5" ht="15">
      <c r="B98" s="58"/>
      <c r="C98" s="6"/>
      <c r="D98" s="6"/>
      <c r="E98" s="57"/>
    </row>
    <row r="99" spans="2:5" ht="15">
      <c r="B99" s="53" t="s">
        <v>36</v>
      </c>
      <c r="C99" s="26">
        <v>43435</v>
      </c>
      <c r="D99" s="6"/>
      <c r="E99" s="57"/>
    </row>
    <row r="100" spans="2:5" ht="15">
      <c r="B100" s="53" t="s">
        <v>37</v>
      </c>
      <c r="C100" s="26">
        <v>43435</v>
      </c>
      <c r="D100" s="6"/>
      <c r="E100" s="57"/>
    </row>
    <row r="101" spans="2:5" ht="15">
      <c r="B101" s="53" t="s">
        <v>38</v>
      </c>
      <c r="C101" s="26">
        <v>43437</v>
      </c>
      <c r="D101" s="82" t="s">
        <v>39</v>
      </c>
      <c r="E101" s="54">
        <v>30000</v>
      </c>
    </row>
    <row r="102" spans="2:5" ht="15">
      <c r="B102" s="53" t="s">
        <v>40</v>
      </c>
      <c r="C102" s="83" t="s">
        <v>46</v>
      </c>
      <c r="D102" s="82" t="s">
        <v>41</v>
      </c>
      <c r="E102" s="59">
        <v>1.2</v>
      </c>
    </row>
    <row r="103" spans="2:5" ht="15.75" thickBot="1">
      <c r="B103" s="60" t="s">
        <v>42</v>
      </c>
      <c r="C103" s="66">
        <v>36000</v>
      </c>
      <c r="D103" s="62" t="s">
        <v>43</v>
      </c>
      <c r="E103" s="63">
        <v>6000</v>
      </c>
    </row>
    <row r="105" spans="3:4" ht="15">
      <c r="C105" s="809" t="s">
        <v>185</v>
      </c>
      <c r="D105" s="809"/>
    </row>
    <row r="107" spans="1:6" ht="15">
      <c r="A107" s="35"/>
      <c r="B107" s="36"/>
      <c r="C107" s="35"/>
      <c r="D107" s="35"/>
      <c r="E107" s="35"/>
      <c r="F107" s="35"/>
    </row>
    <row r="109" ht="15.75" thickBot="1"/>
    <row r="110" spans="2:5" ht="15">
      <c r="B110" s="806" t="s">
        <v>233</v>
      </c>
      <c r="C110" s="48" t="s">
        <v>0</v>
      </c>
      <c r="D110" s="48" t="s">
        <v>1</v>
      </c>
      <c r="E110" s="49" t="s">
        <v>2</v>
      </c>
    </row>
    <row r="111" spans="2:5" ht="15">
      <c r="B111" s="810"/>
      <c r="C111" s="121" t="s">
        <v>231</v>
      </c>
      <c r="D111" s="121" t="s">
        <v>232</v>
      </c>
      <c r="E111" s="50" t="s">
        <v>44</v>
      </c>
    </row>
    <row r="112" spans="2:5" ht="15">
      <c r="B112" s="810"/>
      <c r="C112" s="6"/>
      <c r="D112" s="6"/>
      <c r="E112" s="51"/>
    </row>
    <row r="113" spans="2:5" ht="15">
      <c r="B113" s="811"/>
      <c r="C113" s="115" t="s">
        <v>5</v>
      </c>
      <c r="D113" s="115" t="s">
        <v>6</v>
      </c>
      <c r="E113" s="52" t="s">
        <v>7</v>
      </c>
    </row>
    <row r="114" spans="2:5" ht="15">
      <c r="B114" s="53" t="s">
        <v>8</v>
      </c>
      <c r="C114" s="118" t="s">
        <v>219</v>
      </c>
      <c r="D114" s="118" t="s">
        <v>220</v>
      </c>
      <c r="E114" s="54">
        <v>5000</v>
      </c>
    </row>
    <row r="115" spans="2:5" ht="15">
      <c r="B115" s="53" t="s">
        <v>11</v>
      </c>
      <c r="C115" s="118" t="s">
        <v>221</v>
      </c>
      <c r="D115" s="118" t="s">
        <v>222</v>
      </c>
      <c r="E115" s="54">
        <v>5000</v>
      </c>
    </row>
    <row r="116" spans="2:5" ht="15">
      <c r="B116" s="55"/>
      <c r="C116" s="56"/>
      <c r="D116" s="56"/>
      <c r="E116" s="51"/>
    </row>
    <row r="117" spans="2:5" ht="15">
      <c r="B117" s="53" t="s">
        <v>12</v>
      </c>
      <c r="C117" s="119" t="s">
        <v>223</v>
      </c>
      <c r="D117" s="119" t="s">
        <v>224</v>
      </c>
      <c r="E117" s="54">
        <v>5000</v>
      </c>
    </row>
    <row r="118" spans="2:5" ht="15">
      <c r="B118" s="53" t="s">
        <v>13</v>
      </c>
      <c r="C118" s="119" t="s">
        <v>225</v>
      </c>
      <c r="D118" s="119" t="s">
        <v>226</v>
      </c>
      <c r="E118" s="54">
        <v>5000</v>
      </c>
    </row>
    <row r="119" spans="2:5" ht="15">
      <c r="B119" s="53" t="s">
        <v>14</v>
      </c>
      <c r="C119" s="119" t="s">
        <v>223</v>
      </c>
      <c r="D119" s="119" t="s">
        <v>224</v>
      </c>
      <c r="E119" s="54">
        <v>5000</v>
      </c>
    </row>
    <row r="120" spans="2:5" ht="15">
      <c r="B120" s="53" t="s">
        <v>15</v>
      </c>
      <c r="C120" s="119"/>
      <c r="D120" s="119"/>
      <c r="E120" s="54">
        <v>0</v>
      </c>
    </row>
    <row r="121" spans="2:5" ht="15">
      <c r="B121" s="53" t="s">
        <v>16</v>
      </c>
      <c r="C121" s="119"/>
      <c r="D121" s="119"/>
      <c r="E121" s="54">
        <v>0</v>
      </c>
    </row>
    <row r="122" spans="2:5" ht="15">
      <c r="B122" s="53" t="s">
        <v>17</v>
      </c>
      <c r="C122" s="119"/>
      <c r="D122" s="119"/>
      <c r="E122" s="54">
        <v>0</v>
      </c>
    </row>
    <row r="123" spans="2:5" ht="15">
      <c r="B123" s="53" t="s">
        <v>18</v>
      </c>
      <c r="C123" s="119"/>
      <c r="D123" s="119"/>
      <c r="E123" s="54">
        <v>0</v>
      </c>
    </row>
    <row r="124" spans="2:5" ht="15">
      <c r="B124" s="53" t="s">
        <v>19</v>
      </c>
      <c r="C124" s="119"/>
      <c r="D124" s="119"/>
      <c r="E124" s="54">
        <v>0</v>
      </c>
    </row>
    <row r="125" spans="2:5" ht="15">
      <c r="B125" s="55"/>
      <c r="C125" s="56"/>
      <c r="D125" s="56"/>
      <c r="E125" s="57"/>
    </row>
    <row r="126" spans="2:5" ht="15">
      <c r="B126" s="53" t="s">
        <v>20</v>
      </c>
      <c r="C126" s="120" t="s">
        <v>227</v>
      </c>
      <c r="D126" s="120" t="s">
        <v>228</v>
      </c>
      <c r="E126" s="54">
        <v>5000</v>
      </c>
    </row>
    <row r="127" spans="2:5" ht="15">
      <c r="B127" s="53" t="s">
        <v>23</v>
      </c>
      <c r="C127" s="120" t="s">
        <v>227</v>
      </c>
      <c r="D127" s="120" t="s">
        <v>228</v>
      </c>
      <c r="E127" s="54">
        <v>5000</v>
      </c>
    </row>
    <row r="128" spans="2:5" ht="15">
      <c r="B128" s="53" t="s">
        <v>26</v>
      </c>
      <c r="C128" s="120" t="s">
        <v>229</v>
      </c>
      <c r="D128" s="120" t="s">
        <v>230</v>
      </c>
      <c r="E128" s="54">
        <v>5000</v>
      </c>
    </row>
    <row r="129" spans="2:5" ht="15">
      <c r="B129" s="53" t="s">
        <v>27</v>
      </c>
      <c r="C129" s="120"/>
      <c r="D129" s="120"/>
      <c r="E129" s="54">
        <v>0</v>
      </c>
    </row>
    <row r="130" spans="2:5" ht="15">
      <c r="B130" s="53" t="s">
        <v>28</v>
      </c>
      <c r="C130" s="120"/>
      <c r="D130" s="120"/>
      <c r="E130" s="54">
        <v>0</v>
      </c>
    </row>
    <row r="131" spans="2:5" ht="15">
      <c r="B131" s="53" t="s">
        <v>31</v>
      </c>
      <c r="C131" s="120"/>
      <c r="D131" s="120"/>
      <c r="E131" s="54">
        <v>0</v>
      </c>
    </row>
    <row r="132" spans="2:5" ht="15">
      <c r="B132" s="53" t="s">
        <v>34</v>
      </c>
      <c r="C132" s="120"/>
      <c r="D132" s="120"/>
      <c r="E132" s="54">
        <v>0</v>
      </c>
    </row>
    <row r="133" spans="2:5" ht="15">
      <c r="B133" s="53" t="s">
        <v>35</v>
      </c>
      <c r="C133" s="120"/>
      <c r="D133" s="120"/>
      <c r="E133" s="54">
        <v>0</v>
      </c>
    </row>
    <row r="134" spans="2:5" ht="15">
      <c r="B134" s="58"/>
      <c r="C134" s="6"/>
      <c r="D134" s="6"/>
      <c r="E134" s="57"/>
    </row>
    <row r="135" spans="2:5" ht="15">
      <c r="B135" s="53" t="s">
        <v>36</v>
      </c>
      <c r="C135" s="26">
        <v>43437</v>
      </c>
      <c r="D135" s="6"/>
      <c r="E135" s="57"/>
    </row>
    <row r="136" spans="2:5" ht="15">
      <c r="B136" s="53" t="s">
        <v>37</v>
      </c>
      <c r="C136" s="26">
        <v>43437</v>
      </c>
      <c r="D136" s="6"/>
      <c r="E136" s="57"/>
    </row>
    <row r="137" spans="2:5" ht="15">
      <c r="B137" s="53" t="s">
        <v>38</v>
      </c>
      <c r="C137" s="26">
        <v>43437</v>
      </c>
      <c r="D137" s="116" t="s">
        <v>39</v>
      </c>
      <c r="E137" s="54">
        <f>SUM(E114:E133)</f>
        <v>40000</v>
      </c>
    </row>
    <row r="138" spans="2:5" ht="15">
      <c r="B138" s="53" t="s">
        <v>40</v>
      </c>
      <c r="C138" s="117" t="s">
        <v>103</v>
      </c>
      <c r="D138" s="116" t="s">
        <v>41</v>
      </c>
      <c r="E138" s="59">
        <v>1.2</v>
      </c>
    </row>
    <row r="139" spans="2:5" ht="15.75" thickBot="1">
      <c r="B139" s="60" t="s">
        <v>42</v>
      </c>
      <c r="C139" s="66">
        <v>48000</v>
      </c>
      <c r="D139" s="62" t="s">
        <v>43</v>
      </c>
      <c r="E139" s="63">
        <v>8000</v>
      </c>
    </row>
    <row r="141" spans="3:4" ht="15">
      <c r="C141" s="809" t="s">
        <v>234</v>
      </c>
      <c r="D141" s="809"/>
    </row>
    <row r="143" spans="1:6" ht="15">
      <c r="A143" s="35"/>
      <c r="B143" s="36"/>
      <c r="C143" s="35"/>
      <c r="D143" s="35"/>
      <c r="E143" s="35"/>
      <c r="F143" s="35"/>
    </row>
    <row r="145" ht="15.75" thickBot="1"/>
    <row r="146" spans="2:5" ht="15">
      <c r="B146" s="806" t="s">
        <v>266</v>
      </c>
      <c r="C146" s="48" t="s">
        <v>0</v>
      </c>
      <c r="D146" s="48" t="s">
        <v>1</v>
      </c>
      <c r="E146" s="49" t="s">
        <v>2</v>
      </c>
    </row>
    <row r="147" spans="2:5" ht="15">
      <c r="B147" s="810"/>
      <c r="C147" s="163" t="s">
        <v>250</v>
      </c>
      <c r="D147" s="163" t="s">
        <v>251</v>
      </c>
      <c r="E147" s="50" t="s">
        <v>44</v>
      </c>
    </row>
    <row r="148" spans="2:5" ht="15">
      <c r="B148" s="810"/>
      <c r="C148" s="6"/>
      <c r="D148" s="6"/>
      <c r="E148" s="51"/>
    </row>
    <row r="149" spans="2:5" ht="15">
      <c r="B149" s="811"/>
      <c r="C149" s="156" t="s">
        <v>5</v>
      </c>
      <c r="D149" s="156" t="s">
        <v>6</v>
      </c>
      <c r="E149" s="52" t="s">
        <v>7</v>
      </c>
    </row>
    <row r="150" spans="2:5" ht="15">
      <c r="B150" s="53" t="s">
        <v>8</v>
      </c>
      <c r="C150" s="159" t="s">
        <v>252</v>
      </c>
      <c r="D150" s="159" t="s">
        <v>253</v>
      </c>
      <c r="E150" s="54">
        <v>5000</v>
      </c>
    </row>
    <row r="151" spans="2:5" ht="15">
      <c r="B151" s="53" t="s">
        <v>11</v>
      </c>
      <c r="C151" s="159" t="s">
        <v>252</v>
      </c>
      <c r="D151" s="159" t="s">
        <v>253</v>
      </c>
      <c r="E151" s="54">
        <v>5000</v>
      </c>
    </row>
    <row r="152" spans="2:5" ht="15">
      <c r="B152" s="55"/>
      <c r="C152" s="56"/>
      <c r="D152" s="56"/>
      <c r="E152" s="51"/>
    </row>
    <row r="153" spans="2:5" ht="15">
      <c r="B153" s="53" t="s">
        <v>12</v>
      </c>
      <c r="C153" s="164" t="s">
        <v>254</v>
      </c>
      <c r="D153" s="164" t="s">
        <v>255</v>
      </c>
      <c r="E153" s="54">
        <v>5000</v>
      </c>
    </row>
    <row r="154" spans="2:5" ht="15">
      <c r="B154" s="53" t="s">
        <v>13</v>
      </c>
      <c r="C154" s="160"/>
      <c r="D154" s="160"/>
      <c r="E154" s="54">
        <v>0</v>
      </c>
    </row>
    <row r="155" spans="2:5" ht="15">
      <c r="B155" s="53" t="s">
        <v>14</v>
      </c>
      <c r="C155" s="161" t="s">
        <v>254</v>
      </c>
      <c r="D155" s="161" t="s">
        <v>255</v>
      </c>
      <c r="E155" s="54">
        <v>5000</v>
      </c>
    </row>
    <row r="156" spans="2:5" ht="15">
      <c r="B156" s="53" t="s">
        <v>15</v>
      </c>
      <c r="C156" s="161" t="s">
        <v>254</v>
      </c>
      <c r="D156" s="161" t="s">
        <v>255</v>
      </c>
      <c r="E156" s="54">
        <v>5000</v>
      </c>
    </row>
    <row r="157" spans="2:5" ht="15">
      <c r="B157" s="53" t="s">
        <v>16</v>
      </c>
      <c r="C157" s="161" t="s">
        <v>256</v>
      </c>
      <c r="D157" s="161" t="s">
        <v>257</v>
      </c>
      <c r="E157" s="54">
        <v>5000</v>
      </c>
    </row>
    <row r="158" spans="2:5" ht="15">
      <c r="B158" s="53" t="s">
        <v>17</v>
      </c>
      <c r="C158" s="161" t="s">
        <v>256</v>
      </c>
      <c r="D158" s="161" t="s">
        <v>257</v>
      </c>
      <c r="E158" s="54">
        <v>5000</v>
      </c>
    </row>
    <row r="159" spans="2:5" ht="15">
      <c r="B159" s="53" t="s">
        <v>18</v>
      </c>
      <c r="C159" s="161"/>
      <c r="D159" s="161"/>
      <c r="E159" s="54">
        <v>0</v>
      </c>
    </row>
    <row r="160" spans="2:5" ht="15">
      <c r="B160" s="53" t="s">
        <v>19</v>
      </c>
      <c r="C160" s="161"/>
      <c r="D160" s="161"/>
      <c r="E160" s="54">
        <v>0</v>
      </c>
    </row>
    <row r="161" spans="2:5" ht="15">
      <c r="B161" s="55"/>
      <c r="C161" s="56"/>
      <c r="D161" s="56"/>
      <c r="E161" s="57"/>
    </row>
    <row r="162" spans="2:5" ht="15">
      <c r="B162" s="53" t="s">
        <v>20</v>
      </c>
      <c r="C162" s="162" t="s">
        <v>258</v>
      </c>
      <c r="D162" s="162" t="s">
        <v>259</v>
      </c>
      <c r="E162" s="54">
        <v>5000</v>
      </c>
    </row>
    <row r="163" spans="2:5" ht="15">
      <c r="B163" s="53" t="s">
        <v>23</v>
      </c>
      <c r="C163" s="162" t="s">
        <v>260</v>
      </c>
      <c r="D163" s="162" t="s">
        <v>261</v>
      </c>
      <c r="E163" s="54">
        <v>5000</v>
      </c>
    </row>
    <row r="164" spans="2:5" ht="15">
      <c r="B164" s="53" t="s">
        <v>26</v>
      </c>
      <c r="C164" s="162" t="s">
        <v>262</v>
      </c>
      <c r="D164" s="162" t="s">
        <v>263</v>
      </c>
      <c r="E164" s="54">
        <v>5000</v>
      </c>
    </row>
    <row r="165" spans="2:5" ht="15">
      <c r="B165" s="53" t="s">
        <v>27</v>
      </c>
      <c r="C165" s="162" t="s">
        <v>262</v>
      </c>
      <c r="D165" s="162" t="s">
        <v>263</v>
      </c>
      <c r="E165" s="54">
        <v>5000</v>
      </c>
    </row>
    <row r="166" spans="2:5" ht="15">
      <c r="B166" s="53" t="s">
        <v>28</v>
      </c>
      <c r="C166" s="162" t="s">
        <v>264</v>
      </c>
      <c r="D166" s="162" t="s">
        <v>265</v>
      </c>
      <c r="E166" s="54">
        <v>5000</v>
      </c>
    </row>
    <row r="167" spans="2:5" ht="15">
      <c r="B167" s="53" t="s">
        <v>31</v>
      </c>
      <c r="C167" s="162" t="s">
        <v>264</v>
      </c>
      <c r="D167" s="162" t="s">
        <v>265</v>
      </c>
      <c r="E167" s="54">
        <v>5000</v>
      </c>
    </row>
    <row r="168" spans="2:5" ht="15">
      <c r="B168" s="53" t="s">
        <v>34</v>
      </c>
      <c r="C168" s="162"/>
      <c r="D168" s="162"/>
      <c r="E168" s="54">
        <v>0</v>
      </c>
    </row>
    <row r="169" spans="2:5" ht="15">
      <c r="B169" s="53" t="s">
        <v>35</v>
      </c>
      <c r="C169" s="162"/>
      <c r="D169" s="162"/>
      <c r="E169" s="54">
        <v>0</v>
      </c>
    </row>
    <row r="170" spans="2:5" ht="15">
      <c r="B170" s="58"/>
      <c r="C170" s="6"/>
      <c r="D170" s="6"/>
      <c r="E170" s="57"/>
    </row>
    <row r="171" spans="2:5" ht="15">
      <c r="B171" s="53" t="s">
        <v>36</v>
      </c>
      <c r="C171" s="26">
        <v>43437</v>
      </c>
      <c r="D171" s="6"/>
      <c r="E171" s="57"/>
    </row>
    <row r="172" spans="2:5" ht="15">
      <c r="B172" s="53" t="s">
        <v>37</v>
      </c>
      <c r="C172" s="26">
        <v>43437</v>
      </c>
      <c r="D172" s="6"/>
      <c r="E172" s="57"/>
    </row>
    <row r="173" spans="2:5" ht="15">
      <c r="B173" s="53" t="s">
        <v>38</v>
      </c>
      <c r="C173" s="26">
        <v>43437</v>
      </c>
      <c r="D173" s="157" t="s">
        <v>39</v>
      </c>
      <c r="E173" s="54">
        <v>65000</v>
      </c>
    </row>
    <row r="174" spans="2:5" ht="15">
      <c r="B174" s="53" t="s">
        <v>40</v>
      </c>
      <c r="C174" s="158" t="s">
        <v>46</v>
      </c>
      <c r="D174" s="157" t="s">
        <v>41</v>
      </c>
      <c r="E174" s="59">
        <v>1.2</v>
      </c>
    </row>
    <row r="175" spans="2:5" ht="15.75" thickBot="1">
      <c r="B175" s="60" t="s">
        <v>42</v>
      </c>
      <c r="C175" s="66">
        <v>78000</v>
      </c>
      <c r="D175" s="62" t="s">
        <v>43</v>
      </c>
      <c r="E175" s="63">
        <v>13000</v>
      </c>
    </row>
    <row r="177" spans="3:4" ht="15">
      <c r="C177" s="809" t="s">
        <v>267</v>
      </c>
      <c r="D177" s="809"/>
    </row>
    <row r="179" spans="1:6" ht="15">
      <c r="A179" s="35"/>
      <c r="B179" s="36"/>
      <c r="C179" s="35"/>
      <c r="D179" s="35"/>
      <c r="E179" s="35"/>
      <c r="F179" s="35"/>
    </row>
    <row r="181" ht="15.75" thickBot="1"/>
    <row r="182" spans="2:5" ht="15">
      <c r="B182" s="806" t="s">
        <v>291</v>
      </c>
      <c r="C182" s="48" t="s">
        <v>0</v>
      </c>
      <c r="D182" s="48" t="s">
        <v>1</v>
      </c>
      <c r="E182" s="49" t="s">
        <v>2</v>
      </c>
    </row>
    <row r="183" spans="2:5" ht="15">
      <c r="B183" s="810"/>
      <c r="C183" s="177" t="s">
        <v>283</v>
      </c>
      <c r="D183" s="177" t="s">
        <v>284</v>
      </c>
      <c r="E183" s="50" t="s">
        <v>44</v>
      </c>
    </row>
    <row r="184" spans="2:5" ht="15">
      <c r="B184" s="810"/>
      <c r="C184" s="6"/>
      <c r="D184" s="6"/>
      <c r="E184" s="51"/>
    </row>
    <row r="185" spans="2:5" ht="15">
      <c r="B185" s="811"/>
      <c r="C185" s="174" t="s">
        <v>5</v>
      </c>
      <c r="D185" s="174" t="s">
        <v>6</v>
      </c>
      <c r="E185" s="52" t="s">
        <v>7</v>
      </c>
    </row>
    <row r="186" spans="2:5" ht="15">
      <c r="B186" s="53" t="s">
        <v>8</v>
      </c>
      <c r="C186" s="179"/>
      <c r="D186" s="179"/>
      <c r="E186" s="54">
        <v>0</v>
      </c>
    </row>
    <row r="187" spans="2:5" ht="15">
      <c r="B187" s="53" t="s">
        <v>11</v>
      </c>
      <c r="C187" s="179"/>
      <c r="D187" s="179"/>
      <c r="E187" s="54">
        <v>0</v>
      </c>
    </row>
    <row r="188" spans="2:5" ht="15">
      <c r="B188" s="55"/>
      <c r="C188" s="173"/>
      <c r="D188" s="173"/>
      <c r="E188" s="51"/>
    </row>
    <row r="189" spans="2:5" ht="15">
      <c r="B189" s="53" t="s">
        <v>12</v>
      </c>
      <c r="C189" s="178" t="s">
        <v>285</v>
      </c>
      <c r="D189" s="178" t="s">
        <v>286</v>
      </c>
      <c r="E189" s="54">
        <v>5000</v>
      </c>
    </row>
    <row r="190" spans="2:5" ht="15">
      <c r="B190" s="53" t="s">
        <v>13</v>
      </c>
      <c r="C190" s="180"/>
      <c r="D190" s="180"/>
      <c r="E190" s="54">
        <v>0</v>
      </c>
    </row>
    <row r="191" spans="2:5" ht="15">
      <c r="B191" s="53" t="s">
        <v>14</v>
      </c>
      <c r="C191" s="178"/>
      <c r="D191" s="178"/>
      <c r="E191" s="54">
        <v>0</v>
      </c>
    </row>
    <row r="192" spans="2:5" ht="15">
      <c r="B192" s="53" t="s">
        <v>15</v>
      </c>
      <c r="C192" s="178"/>
      <c r="D192" s="178"/>
      <c r="E192" s="54">
        <v>0</v>
      </c>
    </row>
    <row r="193" spans="2:5" ht="15">
      <c r="B193" s="53" t="s">
        <v>16</v>
      </c>
      <c r="C193" s="178"/>
      <c r="D193" s="178"/>
      <c r="E193" s="54">
        <v>0</v>
      </c>
    </row>
    <row r="194" spans="2:5" ht="15">
      <c r="B194" s="53" t="s">
        <v>17</v>
      </c>
      <c r="C194" s="178" t="s">
        <v>287</v>
      </c>
      <c r="D194" s="178" t="s">
        <v>288</v>
      </c>
      <c r="E194" s="54">
        <v>5000</v>
      </c>
    </row>
    <row r="195" spans="2:5" ht="15">
      <c r="B195" s="53" t="s">
        <v>18</v>
      </c>
      <c r="C195" s="178"/>
      <c r="D195" s="178"/>
      <c r="E195" s="54">
        <v>0</v>
      </c>
    </row>
    <row r="196" spans="2:5" ht="15">
      <c r="B196" s="53" t="s">
        <v>19</v>
      </c>
      <c r="C196" s="178"/>
      <c r="D196" s="178"/>
      <c r="E196" s="54">
        <v>0</v>
      </c>
    </row>
    <row r="197" spans="2:5" ht="15">
      <c r="B197" s="55"/>
      <c r="C197" s="173"/>
      <c r="D197" s="173"/>
      <c r="E197" s="57"/>
    </row>
    <row r="198" spans="2:5" ht="15">
      <c r="B198" s="53" t="s">
        <v>20</v>
      </c>
      <c r="C198" s="181"/>
      <c r="D198" s="181"/>
      <c r="E198" s="54">
        <v>0</v>
      </c>
    </row>
    <row r="199" spans="2:5" ht="15">
      <c r="B199" s="53" t="s">
        <v>23</v>
      </c>
      <c r="C199" s="181"/>
      <c r="D199" s="181"/>
      <c r="E199" s="54">
        <v>0</v>
      </c>
    </row>
    <row r="200" spans="2:5" ht="15">
      <c r="B200" s="53" t="s">
        <v>26</v>
      </c>
      <c r="C200" s="181"/>
      <c r="D200" s="181"/>
      <c r="E200" s="54">
        <v>0</v>
      </c>
    </row>
    <row r="201" spans="2:5" ht="15">
      <c r="B201" s="53" t="s">
        <v>27</v>
      </c>
      <c r="C201" s="181"/>
      <c r="D201" s="181"/>
      <c r="E201" s="54">
        <v>0</v>
      </c>
    </row>
    <row r="202" spans="2:5" ht="15">
      <c r="B202" s="53" t="s">
        <v>28</v>
      </c>
      <c r="C202" s="181"/>
      <c r="D202" s="181"/>
      <c r="E202" s="54">
        <v>0</v>
      </c>
    </row>
    <row r="203" spans="2:5" ht="15">
      <c r="B203" s="53" t="s">
        <v>31</v>
      </c>
      <c r="C203" s="181" t="s">
        <v>289</v>
      </c>
      <c r="D203" s="181" t="s">
        <v>290</v>
      </c>
      <c r="E203" s="54">
        <v>5000</v>
      </c>
    </row>
    <row r="204" spans="2:5" ht="15">
      <c r="B204" s="53" t="s">
        <v>34</v>
      </c>
      <c r="C204" s="181"/>
      <c r="D204" s="181"/>
      <c r="E204" s="54">
        <v>0</v>
      </c>
    </row>
    <row r="205" spans="2:5" ht="15">
      <c r="B205" s="53" t="s">
        <v>35</v>
      </c>
      <c r="C205" s="181"/>
      <c r="D205" s="181"/>
      <c r="E205" s="54">
        <v>0</v>
      </c>
    </row>
    <row r="206" spans="2:5" ht="15">
      <c r="B206" s="58"/>
      <c r="C206" s="6"/>
      <c r="D206" s="6"/>
      <c r="E206" s="57"/>
    </row>
    <row r="207" spans="2:5" ht="15">
      <c r="B207" s="53" t="s">
        <v>36</v>
      </c>
      <c r="C207" s="182">
        <v>43437</v>
      </c>
      <c r="D207" s="6"/>
      <c r="E207" s="57"/>
    </row>
    <row r="208" spans="2:5" ht="15">
      <c r="B208" s="53" t="s">
        <v>37</v>
      </c>
      <c r="C208" s="201">
        <v>43437</v>
      </c>
      <c r="D208" s="6"/>
      <c r="E208" s="57"/>
    </row>
    <row r="209" spans="2:5" ht="15">
      <c r="B209" s="53" t="s">
        <v>38</v>
      </c>
      <c r="C209" s="191">
        <v>43437</v>
      </c>
      <c r="D209" s="175" t="s">
        <v>39</v>
      </c>
      <c r="E209" s="54">
        <v>15000</v>
      </c>
    </row>
    <row r="210" spans="2:5" ht="15">
      <c r="B210" s="53" t="s">
        <v>40</v>
      </c>
      <c r="C210" s="176" t="s">
        <v>46</v>
      </c>
      <c r="D210" s="175" t="s">
        <v>41</v>
      </c>
      <c r="E210" s="59">
        <v>1.2</v>
      </c>
    </row>
    <row r="211" spans="2:5" ht="15.75" thickBot="1">
      <c r="B211" s="60" t="s">
        <v>42</v>
      </c>
      <c r="C211" s="66">
        <v>18000</v>
      </c>
      <c r="D211" s="62" t="s">
        <v>43</v>
      </c>
      <c r="E211" s="63">
        <v>3000</v>
      </c>
    </row>
    <row r="213" spans="3:4" ht="15">
      <c r="C213" s="809" t="s">
        <v>292</v>
      </c>
      <c r="D213" s="809"/>
    </row>
    <row r="215" spans="1:6" ht="15">
      <c r="A215" s="35"/>
      <c r="B215" s="36"/>
      <c r="C215" s="35"/>
      <c r="D215" s="35"/>
      <c r="E215" s="35"/>
      <c r="F215" s="35"/>
    </row>
    <row r="217" ht="15.75" thickBot="1"/>
    <row r="218" spans="2:5" ht="15">
      <c r="B218" s="806" t="s">
        <v>314</v>
      </c>
      <c r="C218" s="48" t="s">
        <v>0</v>
      </c>
      <c r="D218" s="48" t="s">
        <v>1</v>
      </c>
      <c r="E218" s="49" t="s">
        <v>2</v>
      </c>
    </row>
    <row r="219" spans="2:5" ht="15">
      <c r="B219" s="807"/>
      <c r="C219" s="200" t="s">
        <v>303</v>
      </c>
      <c r="D219" s="200" t="s">
        <v>304</v>
      </c>
      <c r="E219" s="50" t="s">
        <v>44</v>
      </c>
    </row>
    <row r="220" spans="2:5" ht="15">
      <c r="B220" s="807"/>
      <c r="C220" s="6"/>
      <c r="D220" s="6"/>
      <c r="E220" s="51"/>
    </row>
    <row r="221" spans="2:5" ht="15">
      <c r="B221" s="808"/>
      <c r="C221" s="193" t="s">
        <v>5</v>
      </c>
      <c r="D221" s="193" t="s">
        <v>6</v>
      </c>
      <c r="E221" s="52" t="s">
        <v>7</v>
      </c>
    </row>
    <row r="222" spans="2:5" ht="15">
      <c r="B222" s="53" t="s">
        <v>8</v>
      </c>
      <c r="C222" s="196" t="s">
        <v>305</v>
      </c>
      <c r="D222" s="196" t="s">
        <v>306</v>
      </c>
      <c r="E222" s="54">
        <v>5000</v>
      </c>
    </row>
    <row r="223" spans="2:5" ht="15">
      <c r="B223" s="53" t="s">
        <v>11</v>
      </c>
      <c r="C223" s="196" t="s">
        <v>305</v>
      </c>
      <c r="D223" s="196" t="s">
        <v>306</v>
      </c>
      <c r="E223" s="54">
        <v>5000</v>
      </c>
    </row>
    <row r="224" spans="2:5" ht="15">
      <c r="B224" s="55"/>
      <c r="C224" s="56"/>
      <c r="D224" s="56"/>
      <c r="E224" s="51"/>
    </row>
    <row r="225" spans="2:5" ht="15">
      <c r="B225" s="53" t="s">
        <v>12</v>
      </c>
      <c r="C225" s="197"/>
      <c r="D225" s="197"/>
      <c r="E225" s="54">
        <v>0</v>
      </c>
    </row>
    <row r="226" spans="2:5" ht="15">
      <c r="B226" s="53" t="s">
        <v>13</v>
      </c>
      <c r="C226" s="197"/>
      <c r="D226" s="197"/>
      <c r="E226" s="54">
        <v>0</v>
      </c>
    </row>
    <row r="227" spans="2:5" ht="15">
      <c r="B227" s="53" t="s">
        <v>14</v>
      </c>
      <c r="C227" s="198"/>
      <c r="D227" s="198"/>
      <c r="E227" s="54">
        <v>0</v>
      </c>
    </row>
    <row r="228" spans="2:5" ht="15">
      <c r="B228" s="53" t="s">
        <v>15</v>
      </c>
      <c r="C228" s="198"/>
      <c r="D228" s="198"/>
      <c r="E228" s="54">
        <v>0</v>
      </c>
    </row>
    <row r="229" spans="2:5" ht="15">
      <c r="B229" s="53" t="s">
        <v>16</v>
      </c>
      <c r="C229" s="198"/>
      <c r="D229" s="198"/>
      <c r="E229" s="54">
        <v>0</v>
      </c>
    </row>
    <row r="230" spans="2:5" ht="15">
      <c r="B230" s="53" t="s">
        <v>17</v>
      </c>
      <c r="C230" s="198"/>
      <c r="D230" s="198"/>
      <c r="E230" s="54">
        <v>0</v>
      </c>
    </row>
    <row r="231" spans="2:5" ht="15">
      <c r="B231" s="53" t="s">
        <v>18</v>
      </c>
      <c r="C231" s="198"/>
      <c r="D231" s="198"/>
      <c r="E231" s="54">
        <v>0</v>
      </c>
    </row>
    <row r="232" spans="2:5" ht="15">
      <c r="B232" s="53" t="s">
        <v>19</v>
      </c>
      <c r="C232" s="198"/>
      <c r="D232" s="198"/>
      <c r="E232" s="54">
        <v>0</v>
      </c>
    </row>
    <row r="233" spans="2:5" ht="15">
      <c r="B233" s="55"/>
      <c r="C233" s="56"/>
      <c r="D233" s="56"/>
      <c r="E233" s="57"/>
    </row>
    <row r="234" spans="2:5" ht="15">
      <c r="B234" s="53" t="s">
        <v>20</v>
      </c>
      <c r="C234" s="199" t="s">
        <v>307</v>
      </c>
      <c r="D234" s="199" t="s">
        <v>308</v>
      </c>
      <c r="E234" s="54">
        <v>5000</v>
      </c>
    </row>
    <row r="235" spans="2:5" ht="15">
      <c r="B235" s="53" t="s">
        <v>23</v>
      </c>
      <c r="C235" s="199" t="s">
        <v>307</v>
      </c>
      <c r="D235" s="199" t="s">
        <v>308</v>
      </c>
      <c r="E235" s="54">
        <v>5000</v>
      </c>
    </row>
    <row r="236" spans="2:5" ht="15">
      <c r="B236" s="53" t="s">
        <v>26</v>
      </c>
      <c r="C236" s="199" t="s">
        <v>309</v>
      </c>
      <c r="D236" s="199" t="s">
        <v>310</v>
      </c>
      <c r="E236" s="54">
        <v>5000</v>
      </c>
    </row>
    <row r="237" spans="2:5" ht="15">
      <c r="B237" s="53" t="s">
        <v>27</v>
      </c>
      <c r="C237" s="199" t="s">
        <v>309</v>
      </c>
      <c r="D237" s="199" t="s">
        <v>310</v>
      </c>
      <c r="E237" s="54">
        <v>5000</v>
      </c>
    </row>
    <row r="238" spans="2:5" ht="15">
      <c r="B238" s="53" t="s">
        <v>28</v>
      </c>
      <c r="C238" s="199" t="s">
        <v>311</v>
      </c>
      <c r="D238" s="199" t="s">
        <v>312</v>
      </c>
      <c r="E238" s="54">
        <v>5000</v>
      </c>
    </row>
    <row r="239" spans="2:5" ht="15">
      <c r="B239" s="53" t="s">
        <v>31</v>
      </c>
      <c r="C239" s="199" t="s">
        <v>311</v>
      </c>
      <c r="D239" s="199" t="s">
        <v>312</v>
      </c>
      <c r="E239" s="54">
        <v>5000</v>
      </c>
    </row>
    <row r="240" spans="2:5" ht="15">
      <c r="B240" s="53" t="s">
        <v>34</v>
      </c>
      <c r="C240" s="199" t="s">
        <v>304</v>
      </c>
      <c r="D240" s="199" t="s">
        <v>313</v>
      </c>
      <c r="E240" s="54">
        <v>5000</v>
      </c>
    </row>
    <row r="241" spans="2:5" ht="15">
      <c r="B241" s="53" t="s">
        <v>35</v>
      </c>
      <c r="C241" s="199" t="s">
        <v>304</v>
      </c>
      <c r="D241" s="199" t="s">
        <v>313</v>
      </c>
      <c r="E241" s="54">
        <v>5000</v>
      </c>
    </row>
    <row r="242" spans="2:5" ht="15">
      <c r="B242" s="58"/>
      <c r="C242" s="6"/>
      <c r="D242" s="6"/>
      <c r="E242" s="57"/>
    </row>
    <row r="243" spans="2:5" ht="15">
      <c r="B243" s="53" t="s">
        <v>36</v>
      </c>
      <c r="C243" s="201">
        <v>43437</v>
      </c>
      <c r="D243" s="6"/>
      <c r="E243" s="57"/>
    </row>
    <row r="244" spans="2:5" ht="15">
      <c r="B244" s="53" t="s">
        <v>37</v>
      </c>
      <c r="C244" s="201">
        <v>43437</v>
      </c>
      <c r="D244" s="6"/>
      <c r="E244" s="57"/>
    </row>
    <row r="245" spans="2:5" ht="15">
      <c r="B245" s="53" t="s">
        <v>38</v>
      </c>
      <c r="C245" s="191">
        <v>43437</v>
      </c>
      <c r="D245" s="194" t="s">
        <v>39</v>
      </c>
      <c r="E245" s="54">
        <v>50000</v>
      </c>
    </row>
    <row r="246" spans="2:5" ht="15">
      <c r="B246" s="53" t="s">
        <v>40</v>
      </c>
      <c r="C246" s="195" t="s">
        <v>46</v>
      </c>
      <c r="D246" s="194" t="s">
        <v>41</v>
      </c>
      <c r="E246" s="59">
        <v>1.2</v>
      </c>
    </row>
    <row r="247" spans="2:5" ht="15.75" thickBot="1">
      <c r="B247" s="60" t="s">
        <v>42</v>
      </c>
      <c r="C247" s="66">
        <v>60000</v>
      </c>
      <c r="D247" s="62" t="s">
        <v>43</v>
      </c>
      <c r="E247" s="63">
        <v>10000</v>
      </c>
    </row>
    <row r="249" spans="3:4" ht="15">
      <c r="C249" s="809" t="s">
        <v>315</v>
      </c>
      <c r="D249" s="809"/>
    </row>
    <row r="251" spans="1:6" ht="15">
      <c r="A251" s="35"/>
      <c r="B251" s="36"/>
      <c r="C251" s="35"/>
      <c r="D251" s="35"/>
      <c r="E251" s="35"/>
      <c r="F251" s="35"/>
    </row>
    <row r="253" ht="15.75" thickBot="1"/>
    <row r="254" spans="2:5" ht="15">
      <c r="B254" s="806" t="s">
        <v>500</v>
      </c>
      <c r="C254" s="48" t="s">
        <v>0</v>
      </c>
      <c r="D254" s="48" t="s">
        <v>1</v>
      </c>
      <c r="E254" s="49" t="s">
        <v>2</v>
      </c>
    </row>
    <row r="255" spans="2:5" ht="15">
      <c r="B255" s="807"/>
      <c r="C255" s="324" t="s">
        <v>496</v>
      </c>
      <c r="D255" s="324" t="s">
        <v>497</v>
      </c>
      <c r="E255" s="50" t="s">
        <v>44</v>
      </c>
    </row>
    <row r="256" spans="2:5" ht="15">
      <c r="B256" s="807"/>
      <c r="C256" s="6"/>
      <c r="D256" s="6"/>
      <c r="E256" s="51"/>
    </row>
    <row r="257" spans="2:5" ht="15">
      <c r="B257" s="808"/>
      <c r="C257" s="318" t="s">
        <v>5</v>
      </c>
      <c r="D257" s="318" t="s">
        <v>6</v>
      </c>
      <c r="E257" s="52" t="s">
        <v>7</v>
      </c>
    </row>
    <row r="258" spans="2:5" ht="15">
      <c r="B258" s="53" t="s">
        <v>8</v>
      </c>
      <c r="C258" s="320"/>
      <c r="D258" s="320"/>
      <c r="E258" s="54">
        <v>0</v>
      </c>
    </row>
    <row r="259" spans="2:5" ht="15">
      <c r="B259" s="53" t="s">
        <v>11</v>
      </c>
      <c r="C259" s="320"/>
      <c r="D259" s="320"/>
      <c r="E259" s="54">
        <v>0</v>
      </c>
    </row>
    <row r="260" spans="2:5" ht="15">
      <c r="B260" s="55"/>
      <c r="C260" s="56"/>
      <c r="D260" s="56"/>
      <c r="E260" s="51"/>
    </row>
    <row r="261" spans="2:5" ht="15">
      <c r="B261" s="53" t="s">
        <v>12</v>
      </c>
      <c r="C261" s="321"/>
      <c r="D261" s="321"/>
      <c r="E261" s="54">
        <v>0</v>
      </c>
    </row>
    <row r="262" spans="2:5" ht="15">
      <c r="B262" s="53" t="s">
        <v>13</v>
      </c>
      <c r="C262" s="321"/>
      <c r="D262" s="321"/>
      <c r="E262" s="54">
        <v>0</v>
      </c>
    </row>
    <row r="263" spans="2:5" ht="15">
      <c r="B263" s="53" t="s">
        <v>14</v>
      </c>
      <c r="C263" s="322"/>
      <c r="D263" s="322"/>
      <c r="E263" s="54">
        <v>0</v>
      </c>
    </row>
    <row r="264" spans="2:5" ht="15">
      <c r="B264" s="53" t="s">
        <v>15</v>
      </c>
      <c r="C264" s="322" t="s">
        <v>498</v>
      </c>
      <c r="D264" s="322" t="s">
        <v>499</v>
      </c>
      <c r="E264" s="54">
        <v>5000</v>
      </c>
    </row>
    <row r="265" spans="2:5" ht="15">
      <c r="B265" s="53" t="s">
        <v>16</v>
      </c>
      <c r="C265" s="322" t="s">
        <v>498</v>
      </c>
      <c r="D265" s="322" t="s">
        <v>499</v>
      </c>
      <c r="E265" s="54">
        <v>5000</v>
      </c>
    </row>
    <row r="266" spans="2:5" ht="15">
      <c r="B266" s="53" t="s">
        <v>17</v>
      </c>
      <c r="C266" s="322" t="s">
        <v>498</v>
      </c>
      <c r="D266" s="322" t="s">
        <v>499</v>
      </c>
      <c r="E266" s="54">
        <v>5000</v>
      </c>
    </row>
    <row r="267" spans="2:5" ht="15">
      <c r="B267" s="53" t="s">
        <v>18</v>
      </c>
      <c r="C267" s="322" t="s">
        <v>498</v>
      </c>
      <c r="D267" s="322" t="s">
        <v>499</v>
      </c>
      <c r="E267" s="54">
        <v>5000</v>
      </c>
    </row>
    <row r="268" spans="2:5" ht="15">
      <c r="B268" s="53" t="s">
        <v>19</v>
      </c>
      <c r="C268" s="322" t="s">
        <v>498</v>
      </c>
      <c r="D268" s="322" t="s">
        <v>499</v>
      </c>
      <c r="E268" s="54">
        <v>5000</v>
      </c>
    </row>
    <row r="269" spans="2:5" ht="15">
      <c r="B269" s="55"/>
      <c r="C269" s="56"/>
      <c r="D269" s="56"/>
      <c r="E269" s="57"/>
    </row>
    <row r="270" spans="2:5" ht="15">
      <c r="B270" s="53" t="s">
        <v>20</v>
      </c>
      <c r="C270" s="323"/>
      <c r="D270" s="323"/>
      <c r="E270" s="54">
        <v>0</v>
      </c>
    </row>
    <row r="271" spans="2:5" ht="15">
      <c r="B271" s="53" t="s">
        <v>23</v>
      </c>
      <c r="C271" s="323"/>
      <c r="D271" s="323"/>
      <c r="E271" s="54">
        <v>0</v>
      </c>
    </row>
    <row r="272" spans="2:5" ht="15">
      <c r="B272" s="53" t="s">
        <v>26</v>
      </c>
      <c r="C272" s="323"/>
      <c r="D272" s="323"/>
      <c r="E272" s="54">
        <v>0</v>
      </c>
    </row>
    <row r="273" spans="2:5" ht="15">
      <c r="B273" s="53" t="s">
        <v>27</v>
      </c>
      <c r="C273" s="323"/>
      <c r="D273" s="323"/>
      <c r="E273" s="54">
        <v>0</v>
      </c>
    </row>
    <row r="274" spans="2:5" ht="15">
      <c r="B274" s="53" t="s">
        <v>28</v>
      </c>
      <c r="C274" s="323"/>
      <c r="D274" s="323"/>
      <c r="E274" s="54">
        <v>0</v>
      </c>
    </row>
    <row r="275" spans="2:5" ht="15">
      <c r="B275" s="53" t="s">
        <v>31</v>
      </c>
      <c r="C275" s="323"/>
      <c r="D275" s="323"/>
      <c r="E275" s="54">
        <v>0</v>
      </c>
    </row>
    <row r="276" spans="2:5" ht="15">
      <c r="B276" s="53" t="s">
        <v>34</v>
      </c>
      <c r="C276" s="323"/>
      <c r="D276" s="323"/>
      <c r="E276" s="54">
        <v>0</v>
      </c>
    </row>
    <row r="277" spans="2:5" ht="15">
      <c r="B277" s="53" t="s">
        <v>35</v>
      </c>
      <c r="C277" s="323"/>
      <c r="D277" s="323"/>
      <c r="E277" s="54">
        <v>0</v>
      </c>
    </row>
    <row r="278" spans="2:5" ht="15">
      <c r="B278" s="58"/>
      <c r="C278" s="6"/>
      <c r="D278" s="6"/>
      <c r="E278" s="57"/>
    </row>
    <row r="279" spans="2:5" ht="15">
      <c r="B279" s="53" t="s">
        <v>36</v>
      </c>
      <c r="C279" s="325">
        <v>43440</v>
      </c>
      <c r="D279" s="6"/>
      <c r="E279" s="57"/>
    </row>
    <row r="280" spans="2:5" ht="15">
      <c r="B280" s="53" t="s">
        <v>37</v>
      </c>
      <c r="C280" s="325">
        <v>43440</v>
      </c>
      <c r="D280" s="6"/>
      <c r="E280" s="57"/>
    </row>
    <row r="281" spans="2:5" ht="15">
      <c r="B281" s="53" t="s">
        <v>38</v>
      </c>
      <c r="C281" s="325">
        <v>43440</v>
      </c>
      <c r="D281" s="319" t="s">
        <v>39</v>
      </c>
      <c r="E281" s="54">
        <v>25000</v>
      </c>
    </row>
    <row r="282" spans="2:5" ht="15">
      <c r="B282" s="53" t="s">
        <v>40</v>
      </c>
      <c r="C282" s="325" t="s">
        <v>46</v>
      </c>
      <c r="D282" s="319" t="s">
        <v>41</v>
      </c>
      <c r="E282" s="59">
        <v>1.2</v>
      </c>
    </row>
    <row r="283" spans="2:5" ht="15.75" thickBot="1">
      <c r="B283" s="60" t="s">
        <v>42</v>
      </c>
      <c r="C283" s="326">
        <v>30000</v>
      </c>
      <c r="D283" s="62" t="s">
        <v>43</v>
      </c>
      <c r="E283" s="63">
        <v>5000</v>
      </c>
    </row>
    <row r="285" spans="3:4" ht="15">
      <c r="C285" s="809" t="s">
        <v>501</v>
      </c>
      <c r="D285" s="809"/>
    </row>
    <row r="287" spans="1:6" ht="15">
      <c r="A287" s="35"/>
      <c r="B287" s="36"/>
      <c r="C287" s="35"/>
      <c r="D287" s="35"/>
      <c r="E287" s="35"/>
      <c r="F287" s="35"/>
    </row>
    <row r="289" ht="15.75" thickBot="1"/>
    <row r="290" spans="2:5" ht="15">
      <c r="B290" s="806" t="s">
        <v>566</v>
      </c>
      <c r="C290" s="48" t="s">
        <v>0</v>
      </c>
      <c r="D290" s="48" t="s">
        <v>1</v>
      </c>
      <c r="E290" s="49" t="s">
        <v>2</v>
      </c>
    </row>
    <row r="291" spans="2:5" ht="15">
      <c r="B291" s="807"/>
      <c r="C291" s="355" t="s">
        <v>554</v>
      </c>
      <c r="D291" s="355" t="s">
        <v>555</v>
      </c>
      <c r="E291" s="50" t="s">
        <v>44</v>
      </c>
    </row>
    <row r="292" spans="2:5" ht="15">
      <c r="B292" s="807"/>
      <c r="C292" s="6"/>
      <c r="D292" s="6"/>
      <c r="E292" s="51"/>
    </row>
    <row r="293" spans="2:5" ht="15">
      <c r="B293" s="808"/>
      <c r="C293" s="349" t="s">
        <v>5</v>
      </c>
      <c r="D293" s="349" t="s">
        <v>6</v>
      </c>
      <c r="E293" s="52" t="s">
        <v>7</v>
      </c>
    </row>
    <row r="294" spans="2:5" ht="15">
      <c r="B294" s="53" t="s">
        <v>8</v>
      </c>
      <c r="C294" s="352" t="s">
        <v>556</v>
      </c>
      <c r="D294" s="352" t="s">
        <v>557</v>
      </c>
      <c r="E294" s="54">
        <v>5000</v>
      </c>
    </row>
    <row r="295" spans="2:5" ht="15">
      <c r="B295" s="53" t="s">
        <v>11</v>
      </c>
      <c r="C295" s="352"/>
      <c r="D295" s="352"/>
      <c r="E295" s="54">
        <v>0</v>
      </c>
    </row>
    <row r="296" spans="2:5" ht="15">
      <c r="B296" s="55"/>
      <c r="C296" s="56"/>
      <c r="D296" s="56"/>
      <c r="E296" s="51"/>
    </row>
    <row r="297" spans="2:5" ht="15">
      <c r="B297" s="53" t="s">
        <v>12</v>
      </c>
      <c r="C297" s="356" t="s">
        <v>558</v>
      </c>
      <c r="D297" s="356" t="s">
        <v>559</v>
      </c>
      <c r="E297" s="54">
        <v>5000</v>
      </c>
    </row>
    <row r="298" spans="2:5" ht="15">
      <c r="B298" s="53" t="s">
        <v>13</v>
      </c>
      <c r="C298" s="356" t="s">
        <v>558</v>
      </c>
      <c r="D298" s="356" t="s">
        <v>559</v>
      </c>
      <c r="E298" s="54">
        <v>5000</v>
      </c>
    </row>
    <row r="299" spans="2:5" ht="15">
      <c r="B299" s="53" t="s">
        <v>14</v>
      </c>
      <c r="C299" s="353" t="s">
        <v>560</v>
      </c>
      <c r="D299" s="353" t="s">
        <v>561</v>
      </c>
      <c r="E299" s="54">
        <v>5000</v>
      </c>
    </row>
    <row r="300" spans="2:5" ht="15">
      <c r="B300" s="53" t="s">
        <v>15</v>
      </c>
      <c r="C300" s="353" t="s">
        <v>560</v>
      </c>
      <c r="D300" s="353" t="s">
        <v>561</v>
      </c>
      <c r="E300" s="54">
        <v>5000</v>
      </c>
    </row>
    <row r="301" spans="2:5" ht="15">
      <c r="B301" s="53" t="s">
        <v>16</v>
      </c>
      <c r="C301" s="353" t="s">
        <v>562</v>
      </c>
      <c r="D301" s="353" t="s">
        <v>563</v>
      </c>
      <c r="E301" s="54">
        <v>5000</v>
      </c>
    </row>
    <row r="302" spans="2:5" ht="15">
      <c r="B302" s="53" t="s">
        <v>17</v>
      </c>
      <c r="C302" s="353" t="s">
        <v>562</v>
      </c>
      <c r="D302" s="353" t="s">
        <v>563</v>
      </c>
      <c r="E302" s="54">
        <v>5000</v>
      </c>
    </row>
    <row r="303" spans="2:5" ht="15">
      <c r="B303" s="53" t="s">
        <v>18</v>
      </c>
      <c r="C303" s="353"/>
      <c r="D303" s="353"/>
      <c r="E303" s="54">
        <v>0</v>
      </c>
    </row>
    <row r="304" spans="2:5" ht="15">
      <c r="B304" s="53" t="s">
        <v>19</v>
      </c>
      <c r="C304" s="353" t="s">
        <v>564</v>
      </c>
      <c r="D304" s="353" t="s">
        <v>565</v>
      </c>
      <c r="E304" s="54">
        <v>5000</v>
      </c>
    </row>
    <row r="305" spans="2:5" ht="15">
      <c r="B305" s="55"/>
      <c r="C305" s="56"/>
      <c r="D305" s="56"/>
      <c r="E305" s="57"/>
    </row>
    <row r="306" spans="2:5" ht="15">
      <c r="B306" s="53" t="s">
        <v>20</v>
      </c>
      <c r="C306" s="354"/>
      <c r="D306" s="354"/>
      <c r="E306" s="54">
        <v>0</v>
      </c>
    </row>
    <row r="307" spans="2:5" ht="15">
      <c r="B307" s="53" t="s">
        <v>23</v>
      </c>
      <c r="C307" s="354"/>
      <c r="D307" s="354"/>
      <c r="E307" s="54">
        <v>0</v>
      </c>
    </row>
    <row r="308" spans="2:5" ht="15">
      <c r="B308" s="53" t="s">
        <v>26</v>
      </c>
      <c r="C308" s="354"/>
      <c r="D308" s="354"/>
      <c r="E308" s="54">
        <v>0</v>
      </c>
    </row>
    <row r="309" spans="2:5" ht="15">
      <c r="B309" s="53" t="s">
        <v>27</v>
      </c>
      <c r="C309" s="354"/>
      <c r="D309" s="354"/>
      <c r="E309" s="54">
        <v>0</v>
      </c>
    </row>
    <row r="310" spans="2:5" ht="15">
      <c r="B310" s="53" t="s">
        <v>28</v>
      </c>
      <c r="C310" s="354"/>
      <c r="D310" s="354"/>
      <c r="E310" s="54">
        <v>0</v>
      </c>
    </row>
    <row r="311" spans="2:5" ht="15">
      <c r="B311" s="53" t="s">
        <v>31</v>
      </c>
      <c r="C311" s="354"/>
      <c r="D311" s="354"/>
      <c r="E311" s="54">
        <v>0</v>
      </c>
    </row>
    <row r="312" spans="2:5" ht="15">
      <c r="B312" s="53" t="s">
        <v>34</v>
      </c>
      <c r="C312" s="354"/>
      <c r="D312" s="354"/>
      <c r="E312" s="54">
        <v>0</v>
      </c>
    </row>
    <row r="313" spans="2:5" ht="15">
      <c r="B313" s="53" t="s">
        <v>35</v>
      </c>
      <c r="C313" s="354"/>
      <c r="D313" s="354"/>
      <c r="E313" s="54">
        <v>0</v>
      </c>
    </row>
    <row r="314" spans="2:5" ht="15">
      <c r="B314" s="58"/>
      <c r="C314" s="6"/>
      <c r="D314" s="6"/>
      <c r="E314" s="57"/>
    </row>
    <row r="315" spans="2:5" ht="15">
      <c r="B315" s="53" t="s">
        <v>36</v>
      </c>
      <c r="C315" s="325">
        <v>43440</v>
      </c>
      <c r="D315" s="6"/>
      <c r="E315" s="57"/>
    </row>
    <row r="316" spans="2:5" ht="15">
      <c r="B316" s="53" t="s">
        <v>37</v>
      </c>
      <c r="C316" s="325">
        <v>43440</v>
      </c>
      <c r="D316" s="6"/>
      <c r="E316" s="57"/>
    </row>
    <row r="317" spans="2:5" ht="15">
      <c r="B317" s="53" t="s">
        <v>38</v>
      </c>
      <c r="C317" s="325">
        <v>43440</v>
      </c>
      <c r="D317" s="350" t="s">
        <v>39</v>
      </c>
      <c r="E317" s="54">
        <v>40000</v>
      </c>
    </row>
    <row r="318" spans="2:5" ht="15">
      <c r="B318" s="53" t="s">
        <v>40</v>
      </c>
      <c r="C318" s="351" t="s">
        <v>46</v>
      </c>
      <c r="D318" s="350" t="s">
        <v>41</v>
      </c>
      <c r="E318" s="59">
        <v>1.2</v>
      </c>
    </row>
    <row r="319" spans="2:5" ht="15.75" thickBot="1">
      <c r="B319" s="60" t="s">
        <v>42</v>
      </c>
      <c r="C319" s="66">
        <v>48000</v>
      </c>
      <c r="D319" s="62" t="s">
        <v>43</v>
      </c>
      <c r="E319" s="63">
        <v>8000</v>
      </c>
    </row>
    <row r="321" spans="3:4" ht="15">
      <c r="C321" s="809" t="s">
        <v>567</v>
      </c>
      <c r="D321" s="809"/>
    </row>
    <row r="323" spans="1:6" ht="15">
      <c r="A323" s="35"/>
      <c r="B323" s="36"/>
      <c r="C323" s="35"/>
      <c r="D323" s="35"/>
      <c r="E323" s="35"/>
      <c r="F323" s="35"/>
    </row>
    <row r="325" ht="15.75" thickBot="1"/>
    <row r="326" spans="2:5" ht="15">
      <c r="B326" s="806" t="s">
        <v>681</v>
      </c>
      <c r="C326" s="48" t="s">
        <v>0</v>
      </c>
      <c r="D326" s="48" t="s">
        <v>1</v>
      </c>
      <c r="E326" s="49" t="s">
        <v>2</v>
      </c>
    </row>
    <row r="327" spans="2:5" ht="15">
      <c r="B327" s="807"/>
      <c r="C327" s="404" t="s">
        <v>679</v>
      </c>
      <c r="D327" s="404" t="s">
        <v>680</v>
      </c>
      <c r="E327" s="50" t="s">
        <v>44</v>
      </c>
    </row>
    <row r="328" spans="2:5" ht="15">
      <c r="B328" s="807"/>
      <c r="C328" s="6"/>
      <c r="D328" s="6"/>
      <c r="E328" s="51"/>
    </row>
    <row r="329" spans="2:5" ht="15">
      <c r="B329" s="808"/>
      <c r="C329" s="397" t="s">
        <v>5</v>
      </c>
      <c r="D329" s="397" t="s">
        <v>6</v>
      </c>
      <c r="E329" s="52" t="s">
        <v>7</v>
      </c>
    </row>
    <row r="330" spans="2:5" ht="15">
      <c r="B330" s="53" t="s">
        <v>8</v>
      </c>
      <c r="C330" s="400" t="s">
        <v>670</v>
      </c>
      <c r="D330" s="395" t="s">
        <v>671</v>
      </c>
      <c r="E330" s="54">
        <v>5000</v>
      </c>
    </row>
    <row r="331" spans="2:5" ht="15">
      <c r="B331" s="53" t="s">
        <v>11</v>
      </c>
      <c r="C331" s="400" t="s">
        <v>672</v>
      </c>
      <c r="D331" s="410">
        <v>50749</v>
      </c>
      <c r="E331" s="54">
        <v>5000</v>
      </c>
    </row>
    <row r="332" spans="2:5" ht="15">
      <c r="B332" s="55"/>
      <c r="C332" s="56"/>
      <c r="D332" s="411"/>
      <c r="E332" s="51"/>
    </row>
    <row r="333" spans="2:5" ht="15">
      <c r="B333" s="53" t="s">
        <v>12</v>
      </c>
      <c r="C333" s="366" t="s">
        <v>673</v>
      </c>
      <c r="D333" s="402" t="s">
        <v>674</v>
      </c>
      <c r="E333" s="54">
        <v>5000</v>
      </c>
    </row>
    <row r="334" spans="2:5" ht="15">
      <c r="B334" s="53" t="s">
        <v>13</v>
      </c>
      <c r="C334" s="366" t="s">
        <v>673</v>
      </c>
      <c r="D334" s="402" t="s">
        <v>674</v>
      </c>
      <c r="E334" s="54">
        <v>5000</v>
      </c>
    </row>
    <row r="335" spans="2:5" ht="15">
      <c r="B335" s="53" t="s">
        <v>14</v>
      </c>
      <c r="C335" s="402" t="s">
        <v>675</v>
      </c>
      <c r="D335" s="412" t="s">
        <v>676</v>
      </c>
      <c r="E335" s="54">
        <v>5000</v>
      </c>
    </row>
    <row r="336" spans="2:5" ht="15">
      <c r="B336" s="53" t="s">
        <v>15</v>
      </c>
      <c r="C336" s="402" t="s">
        <v>675</v>
      </c>
      <c r="D336" s="412" t="s">
        <v>676</v>
      </c>
      <c r="E336" s="54">
        <v>5000</v>
      </c>
    </row>
    <row r="337" spans="2:5" ht="15">
      <c r="B337" s="53" t="s">
        <v>16</v>
      </c>
      <c r="C337" s="402" t="s">
        <v>677</v>
      </c>
      <c r="D337" s="412" t="s">
        <v>678</v>
      </c>
      <c r="E337" s="54">
        <v>5000</v>
      </c>
    </row>
    <row r="338" spans="2:5" ht="15">
      <c r="B338" s="53" t="s">
        <v>17</v>
      </c>
      <c r="C338" s="402" t="s">
        <v>677</v>
      </c>
      <c r="D338" s="412" t="s">
        <v>678</v>
      </c>
      <c r="E338" s="54">
        <v>5000</v>
      </c>
    </row>
    <row r="339" spans="2:5" ht="15">
      <c r="B339" s="53" t="s">
        <v>18</v>
      </c>
      <c r="C339" s="402"/>
      <c r="D339" s="402"/>
      <c r="E339" s="54">
        <v>0</v>
      </c>
    </row>
    <row r="340" spans="2:5" ht="15">
      <c r="B340" s="53" t="s">
        <v>19</v>
      </c>
      <c r="C340" s="402"/>
      <c r="D340" s="402"/>
      <c r="E340" s="54">
        <v>0</v>
      </c>
    </row>
    <row r="341" spans="2:5" ht="15">
      <c r="B341" s="55"/>
      <c r="C341" s="56"/>
      <c r="D341" s="56"/>
      <c r="E341" s="57"/>
    </row>
    <row r="342" spans="2:5" ht="15">
      <c r="B342" s="53" t="s">
        <v>20</v>
      </c>
      <c r="C342" s="403"/>
      <c r="D342" s="403"/>
      <c r="E342" s="54">
        <v>0</v>
      </c>
    </row>
    <row r="343" spans="2:5" ht="15">
      <c r="B343" s="53" t="s">
        <v>23</v>
      </c>
      <c r="C343" s="403"/>
      <c r="D343" s="403"/>
      <c r="E343" s="54">
        <v>0</v>
      </c>
    </row>
    <row r="344" spans="2:5" ht="15">
      <c r="B344" s="53" t="s">
        <v>26</v>
      </c>
      <c r="C344" s="403"/>
      <c r="D344" s="403"/>
      <c r="E344" s="54">
        <v>0</v>
      </c>
    </row>
    <row r="345" spans="2:5" ht="15">
      <c r="B345" s="53" t="s">
        <v>27</v>
      </c>
      <c r="C345" s="403"/>
      <c r="D345" s="403"/>
      <c r="E345" s="54">
        <v>0</v>
      </c>
    </row>
    <row r="346" spans="2:5" ht="15">
      <c r="B346" s="53" t="s">
        <v>28</v>
      </c>
      <c r="C346" s="403"/>
      <c r="D346" s="403"/>
      <c r="E346" s="54">
        <v>0</v>
      </c>
    </row>
    <row r="347" spans="2:5" ht="15">
      <c r="B347" s="53" t="s">
        <v>31</v>
      </c>
      <c r="C347" s="403"/>
      <c r="D347" s="403"/>
      <c r="E347" s="54">
        <v>0</v>
      </c>
    </row>
    <row r="348" spans="2:5" ht="15">
      <c r="B348" s="53" t="s">
        <v>34</v>
      </c>
      <c r="C348" s="403"/>
      <c r="D348" s="403"/>
      <c r="E348" s="54">
        <v>0</v>
      </c>
    </row>
    <row r="349" spans="2:5" ht="15">
      <c r="B349" s="53" t="s">
        <v>35</v>
      </c>
      <c r="C349" s="403"/>
      <c r="D349" s="403"/>
      <c r="E349" s="54">
        <v>0</v>
      </c>
    </row>
    <row r="350" spans="2:5" ht="15">
      <c r="B350" s="58"/>
      <c r="C350" s="6"/>
      <c r="D350" s="6"/>
      <c r="E350" s="57"/>
    </row>
    <row r="351" spans="2:5" ht="15">
      <c r="B351" s="53" t="s">
        <v>36</v>
      </c>
      <c r="C351" s="405">
        <v>43441</v>
      </c>
      <c r="D351" s="6"/>
      <c r="E351" s="57"/>
    </row>
    <row r="352" spans="2:5" ht="15">
      <c r="B352" s="53" t="s">
        <v>37</v>
      </c>
      <c r="C352" s="325">
        <v>43441</v>
      </c>
      <c r="D352" s="6"/>
      <c r="E352" s="57"/>
    </row>
    <row r="353" spans="2:5" ht="15">
      <c r="B353" s="53" t="s">
        <v>38</v>
      </c>
      <c r="C353" s="325">
        <v>43441</v>
      </c>
      <c r="D353" s="398" t="s">
        <v>39</v>
      </c>
      <c r="E353" s="54">
        <f>SUM(E330:E349)</f>
        <v>40000</v>
      </c>
    </row>
    <row r="354" spans="2:5" ht="15">
      <c r="B354" s="53" t="s">
        <v>40</v>
      </c>
      <c r="C354" s="399" t="s">
        <v>46</v>
      </c>
      <c r="D354" s="398" t="s">
        <v>41</v>
      </c>
      <c r="E354" s="59">
        <v>1.2</v>
      </c>
    </row>
    <row r="355" spans="2:5" ht="15.75" thickBot="1">
      <c r="B355" s="60" t="s">
        <v>42</v>
      </c>
      <c r="C355" s="66">
        <v>48000</v>
      </c>
      <c r="D355" s="62" t="s">
        <v>43</v>
      </c>
      <c r="E355" s="63">
        <v>8000</v>
      </c>
    </row>
    <row r="357" spans="3:4" ht="15">
      <c r="C357" s="809" t="s">
        <v>1111</v>
      </c>
      <c r="D357" s="809"/>
    </row>
    <row r="359" spans="1:6" ht="15">
      <c r="A359" s="35"/>
      <c r="B359" s="36"/>
      <c r="C359" s="35"/>
      <c r="D359" s="35"/>
      <c r="E359" s="35"/>
      <c r="F359" s="35"/>
    </row>
    <row r="361" ht="15.75" thickBot="1"/>
    <row r="362" spans="2:5" ht="15">
      <c r="B362" s="806" t="s">
        <v>772</v>
      </c>
      <c r="C362" s="48" t="s">
        <v>0</v>
      </c>
      <c r="D362" s="48" t="s">
        <v>1</v>
      </c>
      <c r="E362" s="49" t="s">
        <v>2</v>
      </c>
    </row>
    <row r="363" spans="2:5" ht="15">
      <c r="B363" s="807"/>
      <c r="C363" s="492" t="s">
        <v>767</v>
      </c>
      <c r="D363" s="492" t="s">
        <v>498</v>
      </c>
      <c r="E363" s="50" t="s">
        <v>44</v>
      </c>
    </row>
    <row r="364" spans="2:5" ht="15">
      <c r="B364" s="807"/>
      <c r="C364" s="6"/>
      <c r="D364" s="6"/>
      <c r="E364" s="51"/>
    </row>
    <row r="365" spans="2:5" ht="15">
      <c r="B365" s="808"/>
      <c r="C365" s="487" t="s">
        <v>5</v>
      </c>
      <c r="D365" s="487" t="s">
        <v>6</v>
      </c>
      <c r="E365" s="52" t="s">
        <v>7</v>
      </c>
    </row>
    <row r="366" spans="2:5" ht="15">
      <c r="B366" s="53" t="s">
        <v>8</v>
      </c>
      <c r="C366" s="489" t="s">
        <v>768</v>
      </c>
      <c r="D366" s="489" t="s">
        <v>769</v>
      </c>
      <c r="E366" s="54">
        <v>5000</v>
      </c>
    </row>
    <row r="367" spans="2:5" ht="15">
      <c r="B367" s="53" t="s">
        <v>11</v>
      </c>
      <c r="C367" s="489" t="s">
        <v>768</v>
      </c>
      <c r="D367" s="489" t="s">
        <v>769</v>
      </c>
      <c r="E367" s="54">
        <v>5000</v>
      </c>
    </row>
    <row r="368" spans="2:5" ht="15">
      <c r="B368" s="55"/>
      <c r="C368" s="56"/>
      <c r="D368" s="56"/>
      <c r="E368" s="51"/>
    </row>
    <row r="369" spans="2:5" ht="15">
      <c r="B369" s="53" t="s">
        <v>12</v>
      </c>
      <c r="C369" s="493" t="s">
        <v>770</v>
      </c>
      <c r="D369" s="493" t="s">
        <v>771</v>
      </c>
      <c r="E369" s="54">
        <v>5000</v>
      </c>
    </row>
    <row r="370" spans="2:5" ht="15">
      <c r="B370" s="53" t="s">
        <v>13</v>
      </c>
      <c r="C370" s="493"/>
      <c r="D370" s="493"/>
      <c r="E370" s="54">
        <v>0</v>
      </c>
    </row>
    <row r="371" spans="2:5" ht="15">
      <c r="B371" s="53" t="s">
        <v>14</v>
      </c>
      <c r="C371" s="490"/>
      <c r="D371" s="490"/>
      <c r="E371" s="54">
        <v>0</v>
      </c>
    </row>
    <row r="372" spans="2:5" ht="15">
      <c r="B372" s="53" t="s">
        <v>15</v>
      </c>
      <c r="C372" s="490"/>
      <c r="D372" s="490"/>
      <c r="E372" s="54">
        <v>0</v>
      </c>
    </row>
    <row r="373" spans="2:5" ht="15">
      <c r="B373" s="53" t="s">
        <v>16</v>
      </c>
      <c r="C373" s="490"/>
      <c r="D373" s="490"/>
      <c r="E373" s="54">
        <v>0</v>
      </c>
    </row>
    <row r="374" spans="2:5" ht="15">
      <c r="B374" s="53" t="s">
        <v>17</v>
      </c>
      <c r="C374" s="490"/>
      <c r="D374" s="490"/>
      <c r="E374" s="54">
        <v>0</v>
      </c>
    </row>
    <row r="375" spans="2:5" ht="15">
      <c r="B375" s="53" t="s">
        <v>18</v>
      </c>
      <c r="C375" s="490"/>
      <c r="D375" s="490"/>
      <c r="E375" s="54">
        <v>0</v>
      </c>
    </row>
    <row r="376" spans="2:5" ht="15">
      <c r="B376" s="53" t="s">
        <v>19</v>
      </c>
      <c r="C376" s="490"/>
      <c r="D376" s="490"/>
      <c r="E376" s="54">
        <v>0</v>
      </c>
    </row>
    <row r="377" spans="2:5" ht="15">
      <c r="B377" s="55"/>
      <c r="C377" s="56"/>
      <c r="D377" s="56"/>
      <c r="E377" s="57"/>
    </row>
    <row r="378" spans="2:5" ht="15">
      <c r="B378" s="53" t="s">
        <v>20</v>
      </c>
      <c r="C378" s="491"/>
      <c r="D378" s="491"/>
      <c r="E378" s="54">
        <v>0</v>
      </c>
    </row>
    <row r="379" spans="2:5" ht="15">
      <c r="B379" s="53" t="s">
        <v>23</v>
      </c>
      <c r="C379" s="491"/>
      <c r="D379" s="491"/>
      <c r="E379" s="54">
        <v>0</v>
      </c>
    </row>
    <row r="380" spans="2:5" ht="15">
      <c r="B380" s="53" t="s">
        <v>26</v>
      </c>
      <c r="C380" s="491"/>
      <c r="D380" s="491"/>
      <c r="E380" s="54">
        <v>0</v>
      </c>
    </row>
    <row r="381" spans="2:5" ht="15">
      <c r="B381" s="53" t="s">
        <v>27</v>
      </c>
      <c r="C381" s="491"/>
      <c r="D381" s="491"/>
      <c r="E381" s="54">
        <v>0</v>
      </c>
    </row>
    <row r="382" spans="2:5" ht="15">
      <c r="B382" s="53" t="s">
        <v>28</v>
      </c>
      <c r="C382" s="491"/>
      <c r="D382" s="491"/>
      <c r="E382" s="54">
        <v>0</v>
      </c>
    </row>
    <row r="383" spans="2:5" ht="15">
      <c r="B383" s="53" t="s">
        <v>31</v>
      </c>
      <c r="C383" s="491"/>
      <c r="D383" s="491"/>
      <c r="E383" s="54">
        <v>0</v>
      </c>
    </row>
    <row r="384" spans="2:5" ht="15">
      <c r="B384" s="53" t="s">
        <v>34</v>
      </c>
      <c r="C384" s="491"/>
      <c r="D384" s="491"/>
      <c r="E384" s="54">
        <v>0</v>
      </c>
    </row>
    <row r="385" spans="2:5" ht="15">
      <c r="B385" s="53" t="s">
        <v>35</v>
      </c>
      <c r="C385" s="491"/>
      <c r="D385" s="491"/>
      <c r="E385" s="54">
        <v>0</v>
      </c>
    </row>
    <row r="386" spans="2:5" ht="15">
      <c r="B386" s="58"/>
      <c r="C386" s="6"/>
      <c r="D386" s="6"/>
      <c r="E386" s="57"/>
    </row>
    <row r="387" spans="2:5" ht="15">
      <c r="B387" s="53" t="s">
        <v>36</v>
      </c>
      <c r="C387" s="494">
        <v>43441</v>
      </c>
      <c r="D387" s="6"/>
      <c r="E387" s="57"/>
    </row>
    <row r="388" spans="2:5" ht="15">
      <c r="B388" s="53" t="s">
        <v>37</v>
      </c>
      <c r="C388" s="495">
        <v>43441</v>
      </c>
      <c r="D388" s="6"/>
      <c r="E388" s="57"/>
    </row>
    <row r="389" spans="2:5" ht="15">
      <c r="B389" s="53" t="s">
        <v>38</v>
      </c>
      <c r="C389" s="443">
        <v>43441</v>
      </c>
      <c r="D389" s="488" t="s">
        <v>39</v>
      </c>
      <c r="E389" s="54">
        <v>15000</v>
      </c>
    </row>
    <row r="390" spans="2:5" ht="15">
      <c r="B390" s="53" t="s">
        <v>40</v>
      </c>
      <c r="C390" s="494" t="s">
        <v>46</v>
      </c>
      <c r="D390" s="488" t="s">
        <v>41</v>
      </c>
      <c r="E390" s="59">
        <v>1.2</v>
      </c>
    </row>
    <row r="391" spans="2:5" ht="15.75" thickBot="1">
      <c r="B391" s="60" t="s">
        <v>42</v>
      </c>
      <c r="C391" s="66">
        <v>18000</v>
      </c>
      <c r="D391" s="62" t="s">
        <v>43</v>
      </c>
      <c r="E391" s="63">
        <v>3000</v>
      </c>
    </row>
    <row r="393" spans="3:4" ht="15">
      <c r="C393" s="809" t="s">
        <v>501</v>
      </c>
      <c r="D393" s="809"/>
    </row>
    <row r="395" spans="1:6" ht="15">
      <c r="A395" s="35"/>
      <c r="B395" s="36"/>
      <c r="C395" s="35"/>
      <c r="D395" s="35"/>
      <c r="E395" s="35"/>
      <c r="F395" s="35"/>
    </row>
    <row r="397" ht="15.75" thickBot="1"/>
    <row r="398" spans="2:5" ht="15" customHeight="1">
      <c r="B398" s="843" t="s">
        <v>776</v>
      </c>
      <c r="C398" s="532" t="s">
        <v>0</v>
      </c>
      <c r="D398" s="48" t="s">
        <v>1</v>
      </c>
      <c r="E398" s="49" t="s">
        <v>2</v>
      </c>
    </row>
    <row r="399" spans="2:5" ht="15" customHeight="1">
      <c r="B399" s="844"/>
      <c r="C399" s="530" t="s">
        <v>773</v>
      </c>
      <c r="D399" s="527" t="s">
        <v>498</v>
      </c>
      <c r="E399" s="50" t="s">
        <v>44</v>
      </c>
    </row>
    <row r="400" spans="2:5" ht="15" customHeight="1">
      <c r="B400" s="844"/>
      <c r="C400" s="6"/>
      <c r="D400" s="6"/>
      <c r="E400" s="51"/>
    </row>
    <row r="401" spans="2:5" ht="15" customHeight="1" thickBot="1">
      <c r="B401" s="845"/>
      <c r="C401" s="531" t="s">
        <v>5</v>
      </c>
      <c r="D401" s="521" t="s">
        <v>6</v>
      </c>
      <c r="E401" s="52" t="s">
        <v>7</v>
      </c>
    </row>
    <row r="402" spans="2:5" ht="15">
      <c r="B402" s="533" t="s">
        <v>8</v>
      </c>
      <c r="C402" s="523" t="s">
        <v>774</v>
      </c>
      <c r="D402" s="523" t="s">
        <v>775</v>
      </c>
      <c r="E402" s="54">
        <v>5000</v>
      </c>
    </row>
    <row r="403" spans="2:5" ht="15">
      <c r="B403" s="53" t="s">
        <v>11</v>
      </c>
      <c r="C403" s="523"/>
      <c r="D403" s="523"/>
      <c r="E403" s="54">
        <v>0</v>
      </c>
    </row>
    <row r="404" spans="2:5" ht="15">
      <c r="B404" s="55"/>
      <c r="C404" s="56"/>
      <c r="D404" s="56"/>
      <c r="E404" s="51"/>
    </row>
    <row r="405" spans="2:5" ht="15">
      <c r="B405" s="53" t="s">
        <v>12</v>
      </c>
      <c r="C405" s="528"/>
      <c r="D405" s="524"/>
      <c r="E405" s="54">
        <v>0</v>
      </c>
    </row>
    <row r="406" spans="2:5" ht="15">
      <c r="B406" s="53" t="s">
        <v>13</v>
      </c>
      <c r="C406" s="528" t="s">
        <v>774</v>
      </c>
      <c r="D406" s="528" t="s">
        <v>775</v>
      </c>
      <c r="E406" s="54">
        <v>5000</v>
      </c>
    </row>
    <row r="407" spans="2:5" ht="15">
      <c r="B407" s="53" t="s">
        <v>14</v>
      </c>
      <c r="C407" s="525"/>
      <c r="D407" s="525"/>
      <c r="E407" s="54">
        <v>0</v>
      </c>
    </row>
    <row r="408" spans="2:5" ht="15">
      <c r="B408" s="53" t="s">
        <v>15</v>
      </c>
      <c r="C408" s="525"/>
      <c r="D408" s="525"/>
      <c r="E408" s="54">
        <v>0</v>
      </c>
    </row>
    <row r="409" spans="2:5" ht="15">
      <c r="B409" s="53" t="s">
        <v>16</v>
      </c>
      <c r="C409" s="525"/>
      <c r="D409" s="525"/>
      <c r="E409" s="54">
        <v>0</v>
      </c>
    </row>
    <row r="410" spans="2:5" ht="15">
      <c r="B410" s="53" t="s">
        <v>17</v>
      </c>
      <c r="C410" s="525"/>
      <c r="D410" s="525"/>
      <c r="E410" s="54">
        <v>0</v>
      </c>
    </row>
    <row r="411" spans="2:5" ht="15">
      <c r="B411" s="53" t="s">
        <v>18</v>
      </c>
      <c r="C411" s="525"/>
      <c r="D411" s="525"/>
      <c r="E411" s="54">
        <v>0</v>
      </c>
    </row>
    <row r="412" spans="2:5" ht="15">
      <c r="B412" s="53" t="s">
        <v>19</v>
      </c>
      <c r="C412" s="525"/>
      <c r="D412" s="525"/>
      <c r="E412" s="54">
        <v>0</v>
      </c>
    </row>
    <row r="413" spans="2:5" ht="15">
      <c r="B413" s="55"/>
      <c r="C413" s="56"/>
      <c r="D413" s="56"/>
      <c r="E413" s="57"/>
    </row>
    <row r="414" spans="2:5" ht="15">
      <c r="B414" s="53" t="s">
        <v>20</v>
      </c>
      <c r="C414" s="526"/>
      <c r="D414" s="526"/>
      <c r="E414" s="54">
        <v>0</v>
      </c>
    </row>
    <row r="415" spans="2:5" ht="15">
      <c r="B415" s="53" t="s">
        <v>23</v>
      </c>
      <c r="C415" s="526"/>
      <c r="D415" s="526"/>
      <c r="E415" s="54">
        <v>0</v>
      </c>
    </row>
    <row r="416" spans="2:5" ht="15">
      <c r="B416" s="53" t="s">
        <v>26</v>
      </c>
      <c r="C416" s="526"/>
      <c r="D416" s="526"/>
      <c r="E416" s="54">
        <v>0</v>
      </c>
    </row>
    <row r="417" spans="2:5" ht="15">
      <c r="B417" s="53" t="s">
        <v>27</v>
      </c>
      <c r="C417" s="526"/>
      <c r="D417" s="526"/>
      <c r="E417" s="54">
        <v>0</v>
      </c>
    </row>
    <row r="418" spans="2:5" ht="15">
      <c r="B418" s="53" t="s">
        <v>28</v>
      </c>
      <c r="C418" s="526"/>
      <c r="D418" s="526"/>
      <c r="E418" s="54">
        <v>0</v>
      </c>
    </row>
    <row r="419" spans="2:5" ht="15">
      <c r="B419" s="53" t="s">
        <v>31</v>
      </c>
      <c r="C419" s="526"/>
      <c r="D419" s="526"/>
      <c r="E419" s="54">
        <v>0</v>
      </c>
    </row>
    <row r="420" spans="2:5" ht="15">
      <c r="B420" s="53" t="s">
        <v>34</v>
      </c>
      <c r="C420" s="526"/>
      <c r="D420" s="526"/>
      <c r="E420" s="54">
        <v>0</v>
      </c>
    </row>
    <row r="421" spans="2:5" ht="15">
      <c r="B421" s="53" t="s">
        <v>35</v>
      </c>
      <c r="C421" s="526"/>
      <c r="D421" s="526"/>
      <c r="E421" s="54">
        <v>0</v>
      </c>
    </row>
    <row r="422" spans="2:5" ht="15">
      <c r="B422" s="58"/>
      <c r="C422" s="6"/>
      <c r="D422" s="6"/>
      <c r="E422" s="57"/>
    </row>
    <row r="423" spans="2:5" ht="15">
      <c r="B423" s="53" t="s">
        <v>36</v>
      </c>
      <c r="C423" s="529">
        <v>43444</v>
      </c>
      <c r="D423" s="6"/>
      <c r="E423" s="57"/>
    </row>
    <row r="424" spans="2:5" ht="15">
      <c r="B424" s="53" t="s">
        <v>37</v>
      </c>
      <c r="C424" s="495">
        <v>43444</v>
      </c>
      <c r="D424" s="6"/>
      <c r="E424" s="57"/>
    </row>
    <row r="425" spans="2:5" ht="15">
      <c r="B425" s="53" t="s">
        <v>38</v>
      </c>
      <c r="C425" s="529">
        <v>43444</v>
      </c>
      <c r="D425" s="522" t="s">
        <v>39</v>
      </c>
      <c r="E425" s="54">
        <v>10000</v>
      </c>
    </row>
    <row r="426" spans="2:5" ht="15">
      <c r="B426" s="53" t="s">
        <v>40</v>
      </c>
      <c r="C426" s="529" t="s">
        <v>46</v>
      </c>
      <c r="D426" s="522" t="s">
        <v>41</v>
      </c>
      <c r="E426" s="59">
        <v>1.2</v>
      </c>
    </row>
    <row r="427" spans="2:5" ht="15.75" thickBot="1">
      <c r="B427" s="60" t="s">
        <v>42</v>
      </c>
      <c r="C427" s="66">
        <v>12000</v>
      </c>
      <c r="D427" s="62" t="s">
        <v>43</v>
      </c>
      <c r="E427" s="63">
        <v>2000</v>
      </c>
    </row>
    <row r="429" spans="3:4" ht="15">
      <c r="C429" s="809" t="s">
        <v>501</v>
      </c>
      <c r="D429" s="809"/>
    </row>
    <row r="431" spans="1:6" ht="15">
      <c r="A431" s="35"/>
      <c r="B431" s="36"/>
      <c r="C431" s="35"/>
      <c r="D431" s="35"/>
      <c r="E431" s="35"/>
      <c r="F431" s="35"/>
    </row>
    <row r="433" ht="15.75" thickBot="1"/>
    <row r="434" spans="2:5" ht="15">
      <c r="B434" s="806" t="s">
        <v>1026</v>
      </c>
      <c r="C434" s="48" t="s">
        <v>0</v>
      </c>
      <c r="D434" s="48" t="s">
        <v>1</v>
      </c>
      <c r="E434" s="49" t="s">
        <v>2</v>
      </c>
    </row>
    <row r="435" spans="2:5" ht="15">
      <c r="B435" s="807"/>
      <c r="C435" s="653" t="s">
        <v>1012</v>
      </c>
      <c r="D435" s="653" t="s">
        <v>1013</v>
      </c>
      <c r="E435" s="50" t="s">
        <v>44</v>
      </c>
    </row>
    <row r="436" spans="2:5" ht="15">
      <c r="B436" s="807"/>
      <c r="C436" s="6"/>
      <c r="D436" s="6"/>
      <c r="E436" s="51"/>
    </row>
    <row r="437" spans="2:5" ht="15">
      <c r="B437" s="808"/>
      <c r="C437" s="646" t="s">
        <v>5</v>
      </c>
      <c r="D437" s="646" t="s">
        <v>6</v>
      </c>
      <c r="E437" s="52" t="s">
        <v>7</v>
      </c>
    </row>
    <row r="438" spans="2:5" ht="15">
      <c r="B438" s="53" t="s">
        <v>8</v>
      </c>
      <c r="C438" s="649" t="s">
        <v>1014</v>
      </c>
      <c r="D438" s="655" t="s">
        <v>1015</v>
      </c>
      <c r="E438" s="54">
        <v>5000</v>
      </c>
    </row>
    <row r="439" spans="2:5" ht="15">
      <c r="B439" s="53" t="s">
        <v>11</v>
      </c>
      <c r="C439" s="649" t="s">
        <v>1016</v>
      </c>
      <c r="D439" s="655" t="s">
        <v>1017</v>
      </c>
      <c r="E439" s="54">
        <v>5000</v>
      </c>
    </row>
    <row r="440" spans="2:5" ht="15">
      <c r="B440" s="55"/>
      <c r="C440" s="56"/>
      <c r="D440" s="660"/>
      <c r="E440" s="51"/>
    </row>
    <row r="441" spans="2:5" ht="15">
      <c r="B441" s="53" t="s">
        <v>12</v>
      </c>
      <c r="C441" s="650"/>
      <c r="D441" s="656"/>
      <c r="E441" s="54">
        <v>0</v>
      </c>
    </row>
    <row r="442" spans="2:5" ht="15">
      <c r="B442" s="53" t="s">
        <v>13</v>
      </c>
      <c r="C442" s="650"/>
      <c r="D442" s="656"/>
      <c r="E442" s="54">
        <v>0</v>
      </c>
    </row>
    <row r="443" spans="2:5" ht="15">
      <c r="B443" s="53" t="s">
        <v>14</v>
      </c>
      <c r="C443" s="651" t="s">
        <v>1018</v>
      </c>
      <c r="D443" s="657" t="s">
        <v>1019</v>
      </c>
      <c r="E443" s="54">
        <v>5000</v>
      </c>
    </row>
    <row r="444" spans="2:5" ht="15">
      <c r="B444" s="53" t="s">
        <v>15</v>
      </c>
      <c r="C444" s="651"/>
      <c r="D444" s="657"/>
      <c r="E444" s="54">
        <v>0</v>
      </c>
    </row>
    <row r="445" spans="2:5" ht="15">
      <c r="B445" s="53" t="s">
        <v>16</v>
      </c>
      <c r="C445" s="651"/>
      <c r="D445" s="657"/>
      <c r="E445" s="54">
        <v>0</v>
      </c>
    </row>
    <row r="446" spans="2:5" ht="15">
      <c r="B446" s="53" t="s">
        <v>17</v>
      </c>
      <c r="C446" s="651"/>
      <c r="D446" s="657"/>
      <c r="E446" s="54">
        <v>0</v>
      </c>
    </row>
    <row r="447" spans="2:5" ht="15">
      <c r="B447" s="53" t="s">
        <v>18</v>
      </c>
      <c r="C447" s="651"/>
      <c r="D447" s="657"/>
      <c r="E447" s="54">
        <v>0</v>
      </c>
    </row>
    <row r="448" spans="2:5" ht="15">
      <c r="B448" s="53" t="s">
        <v>19</v>
      </c>
      <c r="C448" s="651"/>
      <c r="D448" s="657"/>
      <c r="E448" s="54">
        <v>0</v>
      </c>
    </row>
    <row r="449" spans="2:5" ht="15">
      <c r="B449" s="55"/>
      <c r="C449" s="56"/>
      <c r="D449" s="660"/>
      <c r="E449" s="57"/>
    </row>
    <row r="450" spans="2:5" ht="15">
      <c r="B450" s="53" t="s">
        <v>20</v>
      </c>
      <c r="C450" s="652" t="s">
        <v>1020</v>
      </c>
      <c r="D450" s="658" t="s">
        <v>1021</v>
      </c>
      <c r="E450" s="54">
        <v>5000</v>
      </c>
    </row>
    <row r="451" spans="2:5" ht="15">
      <c r="B451" s="53" t="s">
        <v>23</v>
      </c>
      <c r="C451" s="652" t="s">
        <v>1022</v>
      </c>
      <c r="D451" s="658" t="s">
        <v>1023</v>
      </c>
      <c r="E451" s="54">
        <v>5000</v>
      </c>
    </row>
    <row r="452" spans="2:5" ht="15">
      <c r="B452" s="53" t="s">
        <v>26</v>
      </c>
      <c r="C452" s="652" t="s">
        <v>1024</v>
      </c>
      <c r="D452" s="658" t="s">
        <v>1025</v>
      </c>
      <c r="E452" s="54">
        <v>5000</v>
      </c>
    </row>
    <row r="453" spans="2:5" ht="15">
      <c r="B453" s="53" t="s">
        <v>27</v>
      </c>
      <c r="C453" s="652" t="s">
        <v>1024</v>
      </c>
      <c r="D453" s="658" t="s">
        <v>1025</v>
      </c>
      <c r="E453" s="54">
        <v>5000</v>
      </c>
    </row>
    <row r="454" spans="2:5" ht="15">
      <c r="B454" s="53" t="s">
        <v>28</v>
      </c>
      <c r="C454" s="652"/>
      <c r="D454" s="659"/>
      <c r="E454" s="54">
        <v>0</v>
      </c>
    </row>
    <row r="455" spans="2:5" ht="15">
      <c r="B455" s="53" t="s">
        <v>31</v>
      </c>
      <c r="C455" s="652"/>
      <c r="D455" s="659"/>
      <c r="E455" s="54">
        <v>0</v>
      </c>
    </row>
    <row r="456" spans="2:5" ht="15">
      <c r="B456" s="53" t="s">
        <v>34</v>
      </c>
      <c r="C456" s="652"/>
      <c r="D456" s="659"/>
      <c r="E456" s="54">
        <v>0</v>
      </c>
    </row>
    <row r="457" spans="2:5" ht="15">
      <c r="B457" s="53" t="s">
        <v>35</v>
      </c>
      <c r="C457" s="652"/>
      <c r="D457" s="659"/>
      <c r="E457" s="54">
        <v>0</v>
      </c>
    </row>
    <row r="458" spans="2:5" ht="15">
      <c r="B458" s="58"/>
      <c r="C458" s="6"/>
      <c r="D458" s="6"/>
      <c r="E458" s="57"/>
    </row>
    <row r="459" spans="2:5" ht="15">
      <c r="B459" s="53" t="s">
        <v>36</v>
      </c>
      <c r="C459" s="654">
        <v>43445</v>
      </c>
      <c r="D459" s="6"/>
      <c r="E459" s="57"/>
    </row>
    <row r="460" spans="2:5" ht="15">
      <c r="B460" s="53" t="s">
        <v>37</v>
      </c>
      <c r="C460" s="654">
        <v>43445</v>
      </c>
      <c r="D460" s="6"/>
      <c r="E460" s="57"/>
    </row>
    <row r="461" spans="2:5" ht="15">
      <c r="B461" s="53" t="s">
        <v>38</v>
      </c>
      <c r="C461" s="654">
        <v>43445</v>
      </c>
      <c r="D461" s="647" t="s">
        <v>39</v>
      </c>
      <c r="E461" s="54">
        <v>35000</v>
      </c>
    </row>
    <row r="462" spans="2:5" ht="15">
      <c r="B462" s="53" t="s">
        <v>40</v>
      </c>
      <c r="C462" s="648" t="s">
        <v>46</v>
      </c>
      <c r="D462" s="647" t="s">
        <v>41</v>
      </c>
      <c r="E462" s="59">
        <v>1.2</v>
      </c>
    </row>
    <row r="463" spans="2:5" ht="15.75" thickBot="1">
      <c r="B463" s="60" t="s">
        <v>42</v>
      </c>
      <c r="C463" s="66">
        <v>42000</v>
      </c>
      <c r="D463" s="62" t="s">
        <v>43</v>
      </c>
      <c r="E463" s="63">
        <v>7000</v>
      </c>
    </row>
    <row r="465" spans="3:4" ht="15">
      <c r="C465" s="809" t="s">
        <v>1027</v>
      </c>
      <c r="D465" s="809"/>
    </row>
    <row r="467" spans="1:6" ht="15">
      <c r="A467" s="35"/>
      <c r="B467" s="36"/>
      <c r="C467" s="35"/>
      <c r="D467" s="35"/>
      <c r="E467" s="35"/>
      <c r="F467" s="35"/>
    </row>
    <row r="469" ht="15.75" thickBot="1"/>
    <row r="470" spans="2:5" ht="15">
      <c r="B470" s="816" t="s">
        <v>1162</v>
      </c>
      <c r="C470" s="48" t="s">
        <v>0</v>
      </c>
      <c r="D470" s="48" t="s">
        <v>1</v>
      </c>
      <c r="E470" s="49" t="s">
        <v>2</v>
      </c>
    </row>
    <row r="471" spans="2:5" ht="15">
      <c r="B471" s="817"/>
      <c r="C471" s="785" t="s">
        <v>1154</v>
      </c>
      <c r="D471" s="785" t="s">
        <v>1155</v>
      </c>
      <c r="E471" s="50" t="s">
        <v>44</v>
      </c>
    </row>
    <row r="472" spans="2:5" ht="15">
      <c r="B472" s="817"/>
      <c r="C472" s="6"/>
      <c r="D472" s="6"/>
      <c r="E472" s="51"/>
    </row>
    <row r="473" spans="2:5" ht="15">
      <c r="B473" s="818"/>
      <c r="C473" s="778" t="s">
        <v>5</v>
      </c>
      <c r="D473" s="778" t="s">
        <v>6</v>
      </c>
      <c r="E473" s="52" t="s">
        <v>7</v>
      </c>
    </row>
    <row r="474" spans="2:5" ht="15">
      <c r="B474" s="53" t="s">
        <v>8</v>
      </c>
      <c r="C474" s="781"/>
      <c r="D474" s="781"/>
      <c r="E474" s="54">
        <v>0</v>
      </c>
    </row>
    <row r="475" spans="2:5" ht="15">
      <c r="B475" s="53" t="s">
        <v>11</v>
      </c>
      <c r="C475" s="781"/>
      <c r="D475" s="781"/>
      <c r="E475" s="54">
        <v>0</v>
      </c>
    </row>
    <row r="476" spans="2:5" ht="15">
      <c r="B476" s="55"/>
      <c r="C476" s="56"/>
      <c r="D476" s="56"/>
      <c r="E476" s="51"/>
    </row>
    <row r="477" spans="2:5" ht="15">
      <c r="B477" s="53" t="s">
        <v>12</v>
      </c>
      <c r="C477" s="782"/>
      <c r="D477" s="782"/>
      <c r="E477" s="54">
        <v>0</v>
      </c>
    </row>
    <row r="478" spans="2:5" ht="15">
      <c r="B478" s="53" t="s">
        <v>13</v>
      </c>
      <c r="C478" s="782"/>
      <c r="D478" s="782"/>
      <c r="E478" s="54">
        <v>0</v>
      </c>
    </row>
    <row r="479" spans="2:5" ht="15">
      <c r="B479" s="53" t="s">
        <v>14</v>
      </c>
      <c r="C479" s="783"/>
      <c r="D479" s="783"/>
      <c r="E479" s="54">
        <v>0</v>
      </c>
    </row>
    <row r="480" spans="2:5" ht="15">
      <c r="B480" s="53" t="s">
        <v>15</v>
      </c>
      <c r="C480" s="783"/>
      <c r="D480" s="783"/>
      <c r="E480" s="54">
        <v>0</v>
      </c>
    </row>
    <row r="481" spans="2:5" ht="15">
      <c r="B481" s="53" t="s">
        <v>16</v>
      </c>
      <c r="C481" s="783"/>
      <c r="D481" s="783"/>
      <c r="E481" s="54">
        <v>0</v>
      </c>
    </row>
    <row r="482" spans="2:5" ht="15">
      <c r="B482" s="53" t="s">
        <v>17</v>
      </c>
      <c r="C482" s="783"/>
      <c r="D482" s="783"/>
      <c r="E482" s="54">
        <v>0</v>
      </c>
    </row>
    <row r="483" spans="2:5" ht="15">
      <c r="B483" s="53" t="s">
        <v>18</v>
      </c>
      <c r="C483" s="783"/>
      <c r="D483" s="783"/>
      <c r="E483" s="54">
        <v>0</v>
      </c>
    </row>
    <row r="484" spans="2:5" ht="15">
      <c r="B484" s="53" t="s">
        <v>19</v>
      </c>
      <c r="C484" s="783"/>
      <c r="D484" s="783"/>
      <c r="E484" s="54">
        <v>0</v>
      </c>
    </row>
    <row r="485" spans="2:5" ht="15">
      <c r="B485" s="55"/>
      <c r="C485" s="56"/>
      <c r="D485" s="56"/>
      <c r="E485" s="57"/>
    </row>
    <row r="486" spans="2:5" ht="15">
      <c r="B486" s="53" t="s">
        <v>1156</v>
      </c>
      <c r="C486" s="784" t="s">
        <v>1157</v>
      </c>
      <c r="D486" s="784" t="s">
        <v>1158</v>
      </c>
      <c r="E486" s="54">
        <v>5000</v>
      </c>
    </row>
    <row r="487" spans="2:5" ht="15">
      <c r="B487" s="53" t="s">
        <v>1159</v>
      </c>
      <c r="C487" s="784" t="s">
        <v>1160</v>
      </c>
      <c r="D487" s="784" t="s">
        <v>1161</v>
      </c>
      <c r="E487" s="54">
        <v>5000</v>
      </c>
    </row>
    <row r="488" spans="2:5" ht="15">
      <c r="B488" s="53" t="s">
        <v>26</v>
      </c>
      <c r="C488" s="784"/>
      <c r="D488" s="784"/>
      <c r="E488" s="54">
        <v>0</v>
      </c>
    </row>
    <row r="489" spans="2:5" ht="15">
      <c r="B489" s="53" t="s">
        <v>27</v>
      </c>
      <c r="C489" s="784"/>
      <c r="D489" s="784"/>
      <c r="E489" s="54">
        <v>0</v>
      </c>
    </row>
    <row r="490" spans="2:5" ht="15">
      <c r="B490" s="53" t="s">
        <v>28</v>
      </c>
      <c r="C490" s="784"/>
      <c r="D490" s="784"/>
      <c r="E490" s="54">
        <v>0</v>
      </c>
    </row>
    <row r="491" spans="2:5" ht="15">
      <c r="B491" s="53" t="s">
        <v>31</v>
      </c>
      <c r="C491" s="784"/>
      <c r="D491" s="784"/>
      <c r="E491" s="54">
        <v>0</v>
      </c>
    </row>
    <row r="492" spans="2:5" ht="15">
      <c r="B492" s="53" t="s">
        <v>34</v>
      </c>
      <c r="C492" s="784"/>
      <c r="D492" s="784"/>
      <c r="E492" s="54">
        <v>0</v>
      </c>
    </row>
    <row r="493" spans="2:5" ht="15">
      <c r="B493" s="53" t="s">
        <v>35</v>
      </c>
      <c r="C493" s="784"/>
      <c r="D493" s="784"/>
      <c r="E493" s="54">
        <v>0</v>
      </c>
    </row>
    <row r="494" spans="2:5" ht="15">
      <c r="B494" s="58"/>
      <c r="C494" s="6"/>
      <c r="D494" s="6"/>
      <c r="E494" s="57"/>
    </row>
    <row r="495" spans="2:5" ht="15">
      <c r="B495" s="53" t="s">
        <v>36</v>
      </c>
      <c r="C495" s="739">
        <v>43452</v>
      </c>
      <c r="D495" s="6"/>
      <c r="E495" s="57"/>
    </row>
    <row r="496" spans="2:5" ht="15">
      <c r="B496" s="53" t="s">
        <v>37</v>
      </c>
      <c r="C496" s="739">
        <v>43452</v>
      </c>
      <c r="D496" s="6"/>
      <c r="E496" s="57"/>
    </row>
    <row r="497" spans="2:5" ht="15">
      <c r="B497" s="53" t="s">
        <v>38</v>
      </c>
      <c r="C497" s="739">
        <v>43452</v>
      </c>
      <c r="D497" s="779" t="s">
        <v>39</v>
      </c>
      <c r="E497" s="54">
        <v>10000</v>
      </c>
    </row>
    <row r="498" spans="2:5" ht="15">
      <c r="B498" s="53" t="s">
        <v>40</v>
      </c>
      <c r="C498" s="780" t="s">
        <v>46</v>
      </c>
      <c r="D498" s="779" t="s">
        <v>41</v>
      </c>
      <c r="E498" s="59">
        <v>1.2</v>
      </c>
    </row>
    <row r="499" spans="2:5" ht="15.75" thickBot="1">
      <c r="B499" s="60" t="s">
        <v>42</v>
      </c>
      <c r="C499" s="66">
        <v>12000</v>
      </c>
      <c r="D499" s="62" t="s">
        <v>43</v>
      </c>
      <c r="E499" s="63">
        <v>2000</v>
      </c>
    </row>
    <row r="501" spans="3:4" ht="15">
      <c r="C501" s="809" t="s">
        <v>1163</v>
      </c>
      <c r="D501" s="809"/>
    </row>
    <row r="503" spans="1:6" ht="15">
      <c r="A503" s="786"/>
      <c r="B503" s="787"/>
      <c r="C503" s="786"/>
      <c r="D503" s="786"/>
      <c r="E503" s="786"/>
      <c r="F503" s="786"/>
    </row>
    <row r="505" ht="15.75" thickBot="1"/>
    <row r="506" spans="1:6" ht="15">
      <c r="A506" s="551"/>
      <c r="B506" s="829" t="s">
        <v>1224</v>
      </c>
      <c r="C506" s="48" t="s">
        <v>0</v>
      </c>
      <c r="D506" s="48" t="s">
        <v>1</v>
      </c>
      <c r="E506" s="49" t="s">
        <v>2</v>
      </c>
      <c r="F506" s="551"/>
    </row>
    <row r="507" spans="1:6" ht="15">
      <c r="A507" s="551"/>
      <c r="B507" s="830"/>
      <c r="C507" s="793" t="s">
        <v>1225</v>
      </c>
      <c r="D507" s="793" t="s">
        <v>1226</v>
      </c>
      <c r="E507" s="50" t="s">
        <v>44</v>
      </c>
      <c r="F507" s="551"/>
    </row>
    <row r="508" spans="1:6" ht="15">
      <c r="A508" s="551"/>
      <c r="B508" s="830"/>
      <c r="C508" s="6"/>
      <c r="D508" s="6"/>
      <c r="E508" s="51"/>
      <c r="F508" s="551"/>
    </row>
    <row r="509" spans="1:6" ht="15">
      <c r="A509" s="551"/>
      <c r="B509" s="831"/>
      <c r="C509" s="788" t="s">
        <v>5</v>
      </c>
      <c r="D509" s="788" t="s">
        <v>6</v>
      </c>
      <c r="E509" s="52" t="s">
        <v>7</v>
      </c>
      <c r="F509" s="551"/>
    </row>
    <row r="510" spans="1:6" ht="15">
      <c r="A510" s="551"/>
      <c r="B510" s="53" t="s">
        <v>8</v>
      </c>
      <c r="C510" s="790"/>
      <c r="D510" s="790"/>
      <c r="E510" s="54">
        <v>0</v>
      </c>
      <c r="F510" s="551"/>
    </row>
    <row r="511" spans="1:6" ht="15">
      <c r="A511" s="551"/>
      <c r="B511" s="53" t="s">
        <v>11</v>
      </c>
      <c r="C511" s="790"/>
      <c r="D511" s="790"/>
      <c r="E511" s="54">
        <v>0</v>
      </c>
      <c r="F511" s="551"/>
    </row>
    <row r="512" spans="1:6" ht="15">
      <c r="A512" s="551"/>
      <c r="B512" s="55"/>
      <c r="C512" s="56"/>
      <c r="D512" s="56"/>
      <c r="E512" s="51"/>
      <c r="F512" s="551"/>
    </row>
    <row r="513" spans="1:6" ht="15">
      <c r="A513" s="551"/>
      <c r="B513" s="53" t="s">
        <v>12</v>
      </c>
      <c r="C513" s="782"/>
      <c r="D513" s="782"/>
      <c r="E513" s="54">
        <v>0</v>
      </c>
      <c r="F513" s="551"/>
    </row>
    <row r="514" spans="1:6" ht="15">
      <c r="A514" s="551"/>
      <c r="B514" s="53" t="s">
        <v>13</v>
      </c>
      <c r="C514" s="782"/>
      <c r="D514" s="782"/>
      <c r="E514" s="54">
        <v>0</v>
      </c>
      <c r="F514" s="551"/>
    </row>
    <row r="515" spans="1:6" ht="15">
      <c r="A515" s="551"/>
      <c r="B515" s="53" t="s">
        <v>14</v>
      </c>
      <c r="C515" s="791"/>
      <c r="D515" s="791"/>
      <c r="E515" s="54">
        <v>0</v>
      </c>
      <c r="F515" s="551"/>
    </row>
    <row r="516" spans="1:6" ht="15">
      <c r="A516" s="551"/>
      <c r="B516" s="53" t="s">
        <v>15</v>
      </c>
      <c r="C516" s="791"/>
      <c r="D516" s="791"/>
      <c r="E516" s="54">
        <v>0</v>
      </c>
      <c r="F516" s="551"/>
    </row>
    <row r="517" spans="1:6" ht="15">
      <c r="A517" s="551"/>
      <c r="B517" s="53" t="s">
        <v>16</v>
      </c>
      <c r="C517" s="791"/>
      <c r="D517" s="791"/>
      <c r="E517" s="54">
        <v>0</v>
      </c>
      <c r="F517" s="551"/>
    </row>
    <row r="518" spans="1:6" ht="15">
      <c r="A518" s="551"/>
      <c r="B518" s="53" t="s">
        <v>17</v>
      </c>
      <c r="C518" s="791"/>
      <c r="D518" s="791"/>
      <c r="E518" s="54">
        <v>0</v>
      </c>
      <c r="F518" s="551"/>
    </row>
    <row r="519" spans="1:6" ht="15">
      <c r="A519" s="551"/>
      <c r="B519" s="53" t="s">
        <v>18</v>
      </c>
      <c r="C519" s="791"/>
      <c r="D519" s="791"/>
      <c r="E519" s="54">
        <v>0</v>
      </c>
      <c r="F519" s="551"/>
    </row>
    <row r="520" spans="1:6" ht="15">
      <c r="A520" s="551"/>
      <c r="B520" s="53" t="s">
        <v>19</v>
      </c>
      <c r="C520" s="791"/>
      <c r="D520" s="791"/>
      <c r="E520" s="54">
        <v>0</v>
      </c>
      <c r="F520" s="551"/>
    </row>
    <row r="521" spans="1:6" ht="15">
      <c r="A521" s="551"/>
      <c r="B521" s="55"/>
      <c r="C521" s="56"/>
      <c r="D521" s="56"/>
      <c r="E521" s="57"/>
      <c r="F521" s="551"/>
    </row>
    <row r="522" spans="1:6" ht="15">
      <c r="A522" s="551"/>
      <c r="B522" s="53" t="s">
        <v>20</v>
      </c>
      <c r="C522" s="792"/>
      <c r="D522" s="792"/>
      <c r="E522" s="54">
        <v>0</v>
      </c>
      <c r="F522" s="551"/>
    </row>
    <row r="523" spans="1:6" ht="15">
      <c r="A523" s="551"/>
      <c r="B523" s="53" t="s">
        <v>23</v>
      </c>
      <c r="C523" s="792"/>
      <c r="D523" s="792"/>
      <c r="E523" s="54">
        <v>0</v>
      </c>
      <c r="F523" s="551"/>
    </row>
    <row r="524" spans="1:6" ht="15">
      <c r="A524" s="551"/>
      <c r="B524" s="53" t="s">
        <v>26</v>
      </c>
      <c r="C524" s="792" t="s">
        <v>1227</v>
      </c>
      <c r="D524" s="792" t="s">
        <v>1229</v>
      </c>
      <c r="E524" s="54">
        <v>5000</v>
      </c>
      <c r="F524" s="551"/>
    </row>
    <row r="525" spans="1:6" ht="15">
      <c r="A525" s="551"/>
      <c r="B525" s="53" t="s">
        <v>27</v>
      </c>
      <c r="C525" s="792" t="s">
        <v>1227</v>
      </c>
      <c r="D525" s="792" t="s">
        <v>1229</v>
      </c>
      <c r="E525" s="54">
        <v>5000</v>
      </c>
      <c r="F525" s="551"/>
    </row>
    <row r="526" spans="1:6" ht="15">
      <c r="A526" s="551"/>
      <c r="B526" s="53" t="s">
        <v>28</v>
      </c>
      <c r="C526" s="792"/>
      <c r="D526" s="792"/>
      <c r="E526" s="54">
        <v>0</v>
      </c>
      <c r="F526" s="551"/>
    </row>
    <row r="527" spans="1:6" ht="15">
      <c r="A527" s="551"/>
      <c r="B527" s="53" t="s">
        <v>31</v>
      </c>
      <c r="C527" s="792"/>
      <c r="D527" s="792"/>
      <c r="E527" s="54">
        <v>0</v>
      </c>
      <c r="F527" s="551"/>
    </row>
    <row r="528" spans="1:6" ht="15">
      <c r="A528" s="551"/>
      <c r="B528" s="53" t="s">
        <v>34</v>
      </c>
      <c r="C528" s="792"/>
      <c r="D528" s="792"/>
      <c r="E528" s="54">
        <v>0</v>
      </c>
      <c r="F528" s="551"/>
    </row>
    <row r="529" spans="1:6" ht="15">
      <c r="A529" s="551"/>
      <c r="B529" s="53" t="s">
        <v>35</v>
      </c>
      <c r="C529" s="792"/>
      <c r="D529" s="792"/>
      <c r="E529" s="54">
        <v>0</v>
      </c>
      <c r="F529" s="551"/>
    </row>
    <row r="530" spans="1:6" ht="15">
      <c r="A530" s="551"/>
      <c r="B530" s="58"/>
      <c r="C530" s="6"/>
      <c r="D530" s="6"/>
      <c r="E530" s="57"/>
      <c r="F530" s="551"/>
    </row>
    <row r="531" spans="1:6" ht="15">
      <c r="A531" s="551"/>
      <c r="B531" s="53" t="s">
        <v>36</v>
      </c>
      <c r="C531" s="794">
        <v>43455</v>
      </c>
      <c r="D531" s="6"/>
      <c r="E531" s="57"/>
      <c r="F531" s="551"/>
    </row>
    <row r="532" spans="1:6" ht="15">
      <c r="A532" s="551"/>
      <c r="B532" s="53" t="s">
        <v>37</v>
      </c>
      <c r="C532" s="794">
        <v>43455</v>
      </c>
      <c r="D532" s="6"/>
      <c r="E532" s="57"/>
      <c r="F532" s="551"/>
    </row>
    <row r="533" spans="1:6" ht="15">
      <c r="A533" s="551"/>
      <c r="B533" s="53" t="s">
        <v>38</v>
      </c>
      <c r="C533" s="794">
        <v>43455</v>
      </c>
      <c r="D533" s="789" t="s">
        <v>39</v>
      </c>
      <c r="E533" s="54">
        <v>10000</v>
      </c>
      <c r="F533" s="551"/>
    </row>
    <row r="534" spans="1:6" ht="15">
      <c r="A534" s="551"/>
      <c r="B534" s="53" t="s">
        <v>40</v>
      </c>
      <c r="C534" s="780" t="s">
        <v>103</v>
      </c>
      <c r="D534" s="789" t="s">
        <v>41</v>
      </c>
      <c r="E534" s="59">
        <v>1.2</v>
      </c>
      <c r="F534" s="551"/>
    </row>
    <row r="535" spans="1:6" ht="15.75" thickBot="1">
      <c r="A535" s="551"/>
      <c r="B535" s="60" t="s">
        <v>42</v>
      </c>
      <c r="C535" s="66">
        <v>10000</v>
      </c>
      <c r="D535" s="62" t="s">
        <v>43</v>
      </c>
      <c r="E535" s="63">
        <v>0</v>
      </c>
      <c r="F535" s="551"/>
    </row>
    <row r="536" spans="1:6" ht="15">
      <c r="A536" s="551"/>
      <c r="B536" s="805"/>
      <c r="C536" s="551"/>
      <c r="D536" s="551"/>
      <c r="E536" s="551"/>
      <c r="F536" s="551"/>
    </row>
    <row r="537" spans="1:6" ht="15">
      <c r="A537" s="551"/>
      <c r="B537" s="805"/>
      <c r="C537" s="809" t="s">
        <v>1228</v>
      </c>
      <c r="D537" s="809"/>
      <c r="E537" s="551"/>
      <c r="F537" s="551"/>
    </row>
    <row r="538" spans="1:6" ht="15">
      <c r="A538" s="551"/>
      <c r="B538" s="805"/>
      <c r="C538" s="551"/>
      <c r="D538" s="551"/>
      <c r="E538" s="551"/>
      <c r="F538" s="551"/>
    </row>
    <row r="539" spans="1:6" ht="15">
      <c r="A539" s="35"/>
      <c r="B539" s="36"/>
      <c r="C539" s="35"/>
      <c r="D539" s="35"/>
      <c r="E539" s="35"/>
      <c r="F539" s="35"/>
    </row>
  </sheetData>
  <sheetProtection/>
  <mergeCells count="30">
    <mergeCell ref="B506:B509"/>
    <mergeCell ref="C537:D537"/>
    <mergeCell ref="B470:B473"/>
    <mergeCell ref="C501:D501"/>
    <mergeCell ref="B254:B257"/>
    <mergeCell ref="C285:D285"/>
    <mergeCell ref="B326:B329"/>
    <mergeCell ref="C357:D357"/>
    <mergeCell ref="B434:B437"/>
    <mergeCell ref="C465:D465"/>
    <mergeCell ref="B110:B113"/>
    <mergeCell ref="C141:D141"/>
    <mergeCell ref="B290:B293"/>
    <mergeCell ref="C321:D321"/>
    <mergeCell ref="B218:B221"/>
    <mergeCell ref="C249:D249"/>
    <mergeCell ref="B146:B149"/>
    <mergeCell ref="C177:D177"/>
    <mergeCell ref="B182:B185"/>
    <mergeCell ref="C213:D213"/>
    <mergeCell ref="B362:B365"/>
    <mergeCell ref="C393:D393"/>
    <mergeCell ref="B398:B401"/>
    <mergeCell ref="C429:D429"/>
    <mergeCell ref="C33:D33"/>
    <mergeCell ref="B2:B5"/>
    <mergeCell ref="C69:D69"/>
    <mergeCell ref="B38:B41"/>
    <mergeCell ref="B74:B77"/>
    <mergeCell ref="C105:D10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V431"/>
  <sheetViews>
    <sheetView zoomScale="78" zoomScaleNormal="78" zoomScalePageLayoutView="0" workbookViewId="0" topLeftCell="A1">
      <pane ySplit="1" topLeftCell="A400" activePane="bottomLeft" state="frozen"/>
      <selection pane="topLeft" activeCell="P54" sqref="P54"/>
      <selection pane="bottomLeft" activeCell="D437" sqref="D437"/>
    </sheetView>
  </sheetViews>
  <sheetFormatPr defaultColWidth="9.140625" defaultRowHeight="15"/>
  <cols>
    <col min="1" max="1" width="6.00390625" style="192" customWidth="1"/>
    <col min="2" max="2" width="31.00390625" style="0" customWidth="1"/>
    <col min="3" max="3" width="44.8515625" style="4" customWidth="1"/>
    <col min="4" max="4" width="31.421875" style="0" customWidth="1"/>
    <col min="5" max="5" width="32.421875" style="0" customWidth="1"/>
    <col min="14" max="16" width="9.140625" style="2" customWidth="1"/>
    <col min="17" max="17" width="11.57421875" style="2" customWidth="1"/>
    <col min="18" max="18" width="2.57421875" style="0" customWidth="1"/>
    <col min="19" max="19" width="11.7109375" style="2" customWidth="1"/>
    <col min="22" max="22" width="11.8515625" style="2" customWidth="1"/>
  </cols>
  <sheetData>
    <row r="1" spans="2:22" s="211" customFormat="1" ht="15.75" thickBot="1">
      <c r="B1" s="850" t="s">
        <v>345</v>
      </c>
      <c r="C1" s="48"/>
      <c r="D1" s="48"/>
      <c r="E1" s="49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8"/>
      <c r="U1" s="8"/>
      <c r="V1" s="12"/>
    </row>
    <row r="2" spans="2:22" s="211" customFormat="1" ht="15">
      <c r="B2" s="850"/>
      <c r="C2" s="48" t="s">
        <v>0</v>
      </c>
      <c r="D2" s="48" t="s">
        <v>1</v>
      </c>
      <c r="E2" s="49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8"/>
      <c r="U2" s="8"/>
      <c r="V2" s="12"/>
    </row>
    <row r="3" spans="2:22" ht="15">
      <c r="B3" s="850"/>
      <c r="C3" s="31" t="s">
        <v>68</v>
      </c>
      <c r="D3" s="32" t="s">
        <v>69</v>
      </c>
      <c r="E3" s="64" t="s">
        <v>44</v>
      </c>
      <c r="F3" s="19"/>
      <c r="G3" s="7"/>
      <c r="H3" s="7"/>
      <c r="I3" s="8"/>
      <c r="J3" s="12"/>
      <c r="K3" s="12"/>
      <c r="L3" s="12"/>
      <c r="M3" s="12"/>
      <c r="N3" s="12"/>
      <c r="O3" s="12"/>
      <c r="P3" s="12"/>
      <c r="Q3" s="8"/>
      <c r="R3" s="12"/>
      <c r="S3" s="13"/>
      <c r="T3" s="8"/>
      <c r="U3" s="8"/>
      <c r="V3" s="12"/>
    </row>
    <row r="4" spans="2:22" ht="15">
      <c r="B4" s="850"/>
      <c r="C4" s="6"/>
      <c r="D4" s="6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8"/>
      <c r="U4" s="8"/>
      <c r="V4" s="12"/>
    </row>
    <row r="5" spans="2:22" ht="15">
      <c r="B5" s="851"/>
      <c r="C5" s="212" t="s">
        <v>5</v>
      </c>
      <c r="D5" s="212" t="s">
        <v>6</v>
      </c>
      <c r="E5" s="52" t="s">
        <v>7</v>
      </c>
      <c r="F5" s="1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2"/>
      <c r="S5" s="13"/>
      <c r="T5" s="8"/>
      <c r="U5" s="8"/>
      <c r="V5" s="12"/>
    </row>
    <row r="6" spans="2:22" ht="15">
      <c r="B6" s="53" t="s">
        <v>8</v>
      </c>
      <c r="C6" s="215" t="s">
        <v>56</v>
      </c>
      <c r="D6" s="27" t="s">
        <v>57</v>
      </c>
      <c r="E6" s="54">
        <v>5000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8"/>
      <c r="U6" s="8"/>
      <c r="V6" s="12"/>
    </row>
    <row r="7" spans="2:22" ht="15">
      <c r="B7" s="53" t="s">
        <v>11</v>
      </c>
      <c r="C7" s="215" t="s">
        <v>58</v>
      </c>
      <c r="D7" s="27" t="s">
        <v>59</v>
      </c>
      <c r="E7" s="54">
        <v>5000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2"/>
      <c r="S7" s="13"/>
      <c r="T7" s="8"/>
      <c r="U7" s="8"/>
      <c r="V7" s="12"/>
    </row>
    <row r="8" spans="2:22" ht="15">
      <c r="B8" s="55"/>
      <c r="C8" s="56"/>
      <c r="D8" s="65"/>
      <c r="E8" s="5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8"/>
      <c r="U8" s="8"/>
      <c r="V8" s="12"/>
    </row>
    <row r="9" spans="2:22" ht="15">
      <c r="B9" s="53" t="s">
        <v>12</v>
      </c>
      <c r="C9" s="216"/>
      <c r="D9" s="28"/>
      <c r="E9" s="54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2"/>
      <c r="S9" s="13"/>
      <c r="T9" s="8"/>
      <c r="U9" s="8"/>
      <c r="V9" s="12"/>
    </row>
    <row r="10" spans="2:22" ht="15">
      <c r="B10" s="53" t="s">
        <v>13</v>
      </c>
      <c r="C10" s="216"/>
      <c r="D10" s="28"/>
      <c r="E10" s="54"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8"/>
      <c r="U10" s="8"/>
      <c r="V10" s="12"/>
    </row>
    <row r="11" spans="2:22" ht="15">
      <c r="B11" s="53" t="s">
        <v>14</v>
      </c>
      <c r="C11" s="217"/>
      <c r="D11" s="29"/>
      <c r="E11" s="54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2"/>
      <c r="S11" s="13"/>
      <c r="T11" s="8"/>
      <c r="U11" s="8"/>
      <c r="V11" s="12"/>
    </row>
    <row r="12" spans="2:22" ht="15">
      <c r="B12" s="53" t="s">
        <v>15</v>
      </c>
      <c r="C12" s="217"/>
      <c r="D12" s="29"/>
      <c r="E12" s="54"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8"/>
      <c r="U12" s="8"/>
      <c r="V12" s="12"/>
    </row>
    <row r="13" spans="2:22" ht="15">
      <c r="B13" s="53" t="s">
        <v>16</v>
      </c>
      <c r="C13" s="217"/>
      <c r="D13" s="29"/>
      <c r="E13" s="54"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2"/>
      <c r="S13" s="13"/>
      <c r="T13" s="8"/>
      <c r="U13" s="8"/>
      <c r="V13" s="12"/>
    </row>
    <row r="14" spans="2:22" ht="15">
      <c r="B14" s="53" t="s">
        <v>17</v>
      </c>
      <c r="C14" s="217"/>
      <c r="D14" s="29"/>
      <c r="E14" s="54"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8"/>
      <c r="U14" s="8"/>
      <c r="V14" s="12"/>
    </row>
    <row r="15" spans="2:22" ht="15">
      <c r="B15" s="53" t="s">
        <v>18</v>
      </c>
      <c r="C15" s="217"/>
      <c r="D15" s="29"/>
      <c r="E15" s="54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2"/>
      <c r="S15" s="13"/>
      <c r="T15" s="8"/>
      <c r="U15" s="8"/>
      <c r="V15" s="12"/>
    </row>
    <row r="16" spans="2:22" ht="15">
      <c r="B16" s="53" t="s">
        <v>19</v>
      </c>
      <c r="C16" s="217"/>
      <c r="D16" s="29"/>
      <c r="E16" s="54"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  <c r="T16" s="8"/>
      <c r="U16" s="8"/>
      <c r="V16" s="12"/>
    </row>
    <row r="17" spans="2:22" ht="15">
      <c r="B17" s="55"/>
      <c r="C17" s="56"/>
      <c r="D17" s="65"/>
      <c r="E17" s="5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2"/>
      <c r="S17" s="13"/>
      <c r="T17" s="8"/>
      <c r="U17" s="8"/>
      <c r="V17" s="12"/>
    </row>
    <row r="18" spans="2:22" ht="15">
      <c r="B18" s="53" t="s">
        <v>20</v>
      </c>
      <c r="C18" s="218" t="s">
        <v>60</v>
      </c>
      <c r="D18" s="30" t="s">
        <v>61</v>
      </c>
      <c r="E18" s="54">
        <v>5000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8"/>
      <c r="U18" s="8"/>
      <c r="V18" s="12"/>
    </row>
    <row r="19" spans="2:22" ht="15">
      <c r="B19" s="53" t="s">
        <v>23</v>
      </c>
      <c r="C19" s="218" t="s">
        <v>62</v>
      </c>
      <c r="D19" s="30" t="s">
        <v>63</v>
      </c>
      <c r="E19" s="54">
        <v>5000</v>
      </c>
      <c r="F19" s="12"/>
      <c r="G19" s="8"/>
      <c r="H19" s="8"/>
      <c r="I19" s="8"/>
      <c r="J19" s="8"/>
      <c r="K19" s="12"/>
      <c r="L19" s="12"/>
      <c r="M19" s="12"/>
      <c r="N19" s="12"/>
      <c r="O19" s="12"/>
      <c r="P19" s="12"/>
      <c r="Q19" s="12"/>
      <c r="R19" s="12"/>
      <c r="S19" s="13"/>
      <c r="T19" s="8"/>
      <c r="U19" s="8"/>
      <c r="V19" s="12"/>
    </row>
    <row r="20" spans="2:22" ht="15">
      <c r="B20" s="53" t="s">
        <v>26</v>
      </c>
      <c r="C20" s="218" t="s">
        <v>64</v>
      </c>
      <c r="D20" s="30" t="s">
        <v>65</v>
      </c>
      <c r="E20" s="54">
        <v>5000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8"/>
      <c r="U20" s="8"/>
      <c r="V20" s="12"/>
    </row>
    <row r="21" spans="2:22" ht="15">
      <c r="B21" s="53" t="s">
        <v>27</v>
      </c>
      <c r="C21" s="218" t="s">
        <v>64</v>
      </c>
      <c r="D21" s="30" t="s">
        <v>65</v>
      </c>
      <c r="E21" s="54">
        <v>5000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2"/>
      <c r="S21" s="13"/>
      <c r="T21" s="8"/>
      <c r="U21" s="8"/>
      <c r="V21" s="12"/>
    </row>
    <row r="22" spans="2:22" ht="15">
      <c r="B22" s="53" t="s">
        <v>28</v>
      </c>
      <c r="C22" s="218"/>
      <c r="D22" s="30"/>
      <c r="E22" s="54"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8"/>
      <c r="U22" s="8"/>
      <c r="V22" s="12"/>
    </row>
    <row r="23" spans="2:22" ht="15">
      <c r="B23" s="53" t="s">
        <v>31</v>
      </c>
      <c r="C23" s="218"/>
      <c r="D23" s="30"/>
      <c r="E23" s="54">
        <v>0</v>
      </c>
      <c r="F23" s="12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8"/>
      <c r="U23" s="8"/>
      <c r="V23" s="12"/>
    </row>
    <row r="24" spans="2:22" ht="15">
      <c r="B24" s="53" t="s">
        <v>34</v>
      </c>
      <c r="C24" s="218" t="s">
        <v>66</v>
      </c>
      <c r="D24" s="30" t="s">
        <v>67</v>
      </c>
      <c r="E24" s="54">
        <v>5000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8"/>
      <c r="U24" s="8"/>
      <c r="V24" s="12"/>
    </row>
    <row r="25" spans="2:22" ht="15">
      <c r="B25" s="53" t="s">
        <v>35</v>
      </c>
      <c r="C25" s="218"/>
      <c r="D25" s="218"/>
      <c r="E25" s="54"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2"/>
      <c r="S25" s="13"/>
      <c r="T25" s="8"/>
      <c r="U25" s="8"/>
      <c r="V25" s="12"/>
    </row>
    <row r="26" spans="2:22" ht="15">
      <c r="B26" s="58"/>
      <c r="C26" s="6"/>
      <c r="D26" s="6"/>
      <c r="E26" s="5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  <c r="T26" s="8"/>
      <c r="U26" s="8"/>
      <c r="V26" s="12"/>
    </row>
    <row r="27" spans="2:22" ht="15">
      <c r="B27" s="53" t="s">
        <v>36</v>
      </c>
      <c r="C27" s="201">
        <v>43434</v>
      </c>
      <c r="D27" s="6"/>
      <c r="E27" s="5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2"/>
      <c r="S27" s="13"/>
      <c r="T27" s="8"/>
      <c r="U27" s="8"/>
      <c r="V27" s="12"/>
    </row>
    <row r="28" spans="2:22" ht="15">
      <c r="B28" s="53" t="s">
        <v>37</v>
      </c>
      <c r="C28" s="201">
        <v>43436</v>
      </c>
      <c r="D28" s="6"/>
      <c r="E28" s="5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  <c r="T28" s="8"/>
      <c r="U28" s="8"/>
      <c r="V28" s="12"/>
    </row>
    <row r="29" spans="2:22" ht="15">
      <c r="B29" s="53" t="s">
        <v>38</v>
      </c>
      <c r="C29" s="201">
        <v>43437</v>
      </c>
      <c r="D29" s="213" t="s">
        <v>39</v>
      </c>
      <c r="E29" s="54">
        <f>SUM(E6:E25)</f>
        <v>35000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2"/>
      <c r="S29" s="13"/>
      <c r="T29" s="8"/>
      <c r="U29" s="8"/>
      <c r="V29" s="12"/>
    </row>
    <row r="30" spans="2:22" ht="15">
      <c r="B30" s="53" t="s">
        <v>40</v>
      </c>
      <c r="C30" s="214" t="s">
        <v>46</v>
      </c>
      <c r="D30" s="213" t="s">
        <v>41</v>
      </c>
      <c r="E30" s="59">
        <v>1.2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/>
      <c r="T30" s="8"/>
      <c r="U30" s="8"/>
      <c r="V30" s="12"/>
    </row>
    <row r="31" spans="2:22" ht="15.75" thickBot="1">
      <c r="B31" s="60" t="s">
        <v>42</v>
      </c>
      <c r="C31" s="66">
        <v>42000</v>
      </c>
      <c r="D31" s="62" t="s">
        <v>43</v>
      </c>
      <c r="E31" s="63">
        <v>7000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0"/>
      <c r="T31" s="8"/>
      <c r="U31" s="8"/>
      <c r="V31" s="8"/>
    </row>
    <row r="32" spans="2:22" ht="15">
      <c r="B32" s="16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/>
      <c r="T32" s="8"/>
      <c r="U32" s="8"/>
      <c r="V32" s="12"/>
    </row>
    <row r="33" spans="2:22" ht="15">
      <c r="B33" s="16"/>
      <c r="C33" s="852" t="s">
        <v>70</v>
      </c>
      <c r="D33" s="85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2"/>
      <c r="S33" s="13"/>
      <c r="T33" s="8"/>
      <c r="U33" s="8"/>
      <c r="V33" s="12"/>
    </row>
    <row r="34" spans="2:22" ht="15">
      <c r="B34" s="16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  <c r="T34" s="8"/>
      <c r="U34" s="8"/>
      <c r="V34" s="12"/>
    </row>
    <row r="35" spans="2:22" ht="15">
      <c r="B35" s="33"/>
      <c r="C35" s="34"/>
      <c r="D35" s="24"/>
      <c r="E35" s="24"/>
      <c r="F35" s="2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2"/>
      <c r="S35" s="13"/>
      <c r="T35" s="8"/>
      <c r="U35" s="8"/>
      <c r="V35" s="12"/>
    </row>
    <row r="36" spans="2:22" ht="15">
      <c r="B36" s="16"/>
      <c r="C36" s="1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T36" s="8"/>
      <c r="U36" s="8"/>
      <c r="V36" s="12"/>
    </row>
    <row r="37" spans="2:22" ht="15.75" thickBot="1">
      <c r="B37" s="16"/>
      <c r="C37" s="18"/>
      <c r="D37" s="12"/>
      <c r="E37" s="1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2"/>
      <c r="S37" s="13"/>
      <c r="T37" s="8"/>
      <c r="U37" s="8"/>
      <c r="V37" s="12"/>
    </row>
    <row r="38" spans="2:22" ht="15">
      <c r="B38" s="806" t="s">
        <v>331</v>
      </c>
      <c r="C38" s="48" t="s">
        <v>0</v>
      </c>
      <c r="D38" s="48" t="s">
        <v>1</v>
      </c>
      <c r="E38" s="49" t="s">
        <v>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  <c r="T38" s="8"/>
      <c r="U38" s="8"/>
      <c r="V38" s="12"/>
    </row>
    <row r="39" spans="2:22" ht="15">
      <c r="B39" s="807"/>
      <c r="C39" s="208" t="s">
        <v>316</v>
      </c>
      <c r="D39" s="208" t="s">
        <v>317</v>
      </c>
      <c r="E39" s="50" t="s">
        <v>44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2"/>
      <c r="S39" s="13"/>
      <c r="T39" s="8"/>
      <c r="U39" s="8"/>
      <c r="V39" s="12"/>
    </row>
    <row r="40" spans="2:22" ht="15">
      <c r="B40" s="807"/>
      <c r="C40" s="6"/>
      <c r="D40" s="6"/>
      <c r="E40" s="5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  <c r="T40" s="8"/>
      <c r="U40" s="8"/>
      <c r="V40" s="12"/>
    </row>
    <row r="41" spans="2:22" ht="15">
      <c r="B41" s="808"/>
      <c r="C41" s="202" t="s">
        <v>5</v>
      </c>
      <c r="D41" s="202" t="s">
        <v>6</v>
      </c>
      <c r="E41" s="52" t="s">
        <v>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0"/>
      <c r="T41" s="8"/>
      <c r="U41" s="8"/>
      <c r="V41" s="8"/>
    </row>
    <row r="42" spans="2:22" ht="15">
      <c r="B42" s="53" t="s">
        <v>8</v>
      </c>
      <c r="C42" s="205"/>
      <c r="D42" s="205"/>
      <c r="E42" s="54"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8"/>
      <c r="U42" s="8"/>
      <c r="V42" s="12"/>
    </row>
    <row r="43" spans="2:22" ht="15">
      <c r="B43" s="53" t="s">
        <v>11</v>
      </c>
      <c r="C43" s="205"/>
      <c r="D43" s="205"/>
      <c r="E43" s="54">
        <v>0</v>
      </c>
      <c r="F43" s="8"/>
      <c r="G43" s="8"/>
      <c r="H43" s="8"/>
      <c r="I43" s="8"/>
      <c r="J43" s="8"/>
      <c r="K43" s="8"/>
      <c r="L43" s="8"/>
      <c r="M43" s="8"/>
      <c r="N43" s="11"/>
      <c r="O43" s="11"/>
      <c r="P43" s="11"/>
      <c r="Q43" s="11"/>
      <c r="R43" s="8"/>
      <c r="S43" s="11"/>
      <c r="T43" s="8"/>
      <c r="U43" s="8"/>
      <c r="V43" s="11"/>
    </row>
    <row r="44" spans="2:22" ht="15">
      <c r="B44" s="55"/>
      <c r="C44" s="56"/>
      <c r="D44" s="56"/>
      <c r="E44" s="51"/>
      <c r="F44" s="8"/>
      <c r="G44" s="8"/>
      <c r="H44" s="8"/>
      <c r="I44" s="8"/>
      <c r="J44" s="8"/>
      <c r="K44" s="8"/>
      <c r="L44" s="8"/>
      <c r="M44" s="8"/>
      <c r="N44" s="11"/>
      <c r="O44" s="11"/>
      <c r="P44" s="11"/>
      <c r="Q44" s="11"/>
      <c r="R44" s="8"/>
      <c r="S44" s="11"/>
      <c r="T44" s="8"/>
      <c r="U44" s="8"/>
      <c r="V44" s="11"/>
    </row>
    <row r="45" spans="2:22" ht="15">
      <c r="B45" s="53" t="s">
        <v>12</v>
      </c>
      <c r="C45" s="206"/>
      <c r="D45" s="206"/>
      <c r="E45" s="54">
        <v>0</v>
      </c>
      <c r="F45" s="8"/>
      <c r="G45" s="8"/>
      <c r="H45" s="8"/>
      <c r="I45" s="8"/>
      <c r="J45" s="8"/>
      <c r="K45" s="8"/>
      <c r="L45" s="8"/>
      <c r="M45" s="8"/>
      <c r="N45" s="11"/>
      <c r="O45" s="11"/>
      <c r="P45" s="11"/>
      <c r="Q45" s="11"/>
      <c r="R45" s="8"/>
      <c r="S45" s="15"/>
      <c r="T45" s="8"/>
      <c r="U45" s="8"/>
      <c r="V45" s="9"/>
    </row>
    <row r="46" spans="2:5" ht="15">
      <c r="B46" s="53" t="s">
        <v>13</v>
      </c>
      <c r="C46" s="206"/>
      <c r="D46" s="206"/>
      <c r="E46" s="54">
        <v>0</v>
      </c>
    </row>
    <row r="47" spans="2:5" ht="15">
      <c r="B47" s="53" t="s">
        <v>14</v>
      </c>
      <c r="C47" s="207"/>
      <c r="D47" s="207"/>
      <c r="E47" s="54">
        <v>0</v>
      </c>
    </row>
    <row r="48" spans="2:5" ht="15">
      <c r="B48" s="53" t="s">
        <v>15</v>
      </c>
      <c r="C48" s="207"/>
      <c r="D48" s="207"/>
      <c r="E48" s="54">
        <v>0</v>
      </c>
    </row>
    <row r="49" spans="2:5" ht="15">
      <c r="B49" s="53" t="s">
        <v>16</v>
      </c>
      <c r="C49" s="207"/>
      <c r="D49" s="207"/>
      <c r="E49" s="54">
        <v>0</v>
      </c>
    </row>
    <row r="50" spans="2:5" ht="15">
      <c r="B50" s="53" t="s">
        <v>17</v>
      </c>
      <c r="C50" s="207"/>
      <c r="D50" s="207"/>
      <c r="E50" s="54">
        <v>0</v>
      </c>
    </row>
    <row r="51" spans="2:5" ht="15">
      <c r="B51" s="53" t="s">
        <v>18</v>
      </c>
      <c r="C51" s="207"/>
      <c r="D51" s="207"/>
      <c r="E51" s="54">
        <v>0</v>
      </c>
    </row>
    <row r="52" spans="2:5" ht="15">
      <c r="B52" s="53" t="s">
        <v>19</v>
      </c>
      <c r="C52" s="207"/>
      <c r="D52" s="207"/>
      <c r="E52" s="54">
        <v>0</v>
      </c>
    </row>
    <row r="53" spans="2:5" ht="15">
      <c r="B53" s="55"/>
      <c r="C53" s="56"/>
      <c r="D53" s="56"/>
      <c r="E53" s="57"/>
    </row>
    <row r="54" spans="2:5" ht="15">
      <c r="B54" s="53" t="s">
        <v>318</v>
      </c>
      <c r="C54" s="209" t="s">
        <v>319</v>
      </c>
      <c r="D54" s="209" t="s">
        <v>320</v>
      </c>
      <c r="E54" s="54">
        <v>5000</v>
      </c>
    </row>
    <row r="55" spans="2:5" ht="15">
      <c r="B55" s="53" t="s">
        <v>321</v>
      </c>
      <c r="C55" s="209" t="s">
        <v>319</v>
      </c>
      <c r="D55" s="209" t="s">
        <v>320</v>
      </c>
      <c r="E55" s="54">
        <v>5000</v>
      </c>
    </row>
    <row r="56" spans="2:5" ht="15">
      <c r="B56" s="53" t="s">
        <v>322</v>
      </c>
      <c r="C56" s="209" t="s">
        <v>323</v>
      </c>
      <c r="D56" s="209" t="s">
        <v>324</v>
      </c>
      <c r="E56" s="54">
        <v>5000</v>
      </c>
    </row>
    <row r="57" spans="2:5" ht="15">
      <c r="B57" s="53" t="s">
        <v>325</v>
      </c>
      <c r="C57" s="209" t="s">
        <v>326</v>
      </c>
      <c r="D57" s="209" t="s">
        <v>327</v>
      </c>
      <c r="E57" s="54">
        <v>5000</v>
      </c>
    </row>
    <row r="58" spans="2:5" ht="15">
      <c r="B58" s="53" t="s">
        <v>28</v>
      </c>
      <c r="C58" s="209" t="s">
        <v>328</v>
      </c>
      <c r="D58" s="209"/>
      <c r="E58" s="54">
        <v>0</v>
      </c>
    </row>
    <row r="59" spans="2:5" ht="15">
      <c r="B59" s="53" t="s">
        <v>31</v>
      </c>
      <c r="C59" s="209" t="s">
        <v>329</v>
      </c>
      <c r="D59" s="209" t="s">
        <v>330</v>
      </c>
      <c r="E59" s="54">
        <v>5000</v>
      </c>
    </row>
    <row r="60" spans="2:5" ht="15">
      <c r="B60" s="53" t="s">
        <v>34</v>
      </c>
      <c r="C60" s="209" t="s">
        <v>329</v>
      </c>
      <c r="D60" s="209" t="s">
        <v>330</v>
      </c>
      <c r="E60" s="54">
        <v>5000</v>
      </c>
    </row>
    <row r="61" spans="2:5" ht="15">
      <c r="B61" s="53" t="s">
        <v>35</v>
      </c>
      <c r="C61" s="209" t="s">
        <v>328</v>
      </c>
      <c r="D61" s="209"/>
      <c r="E61" s="54">
        <v>0</v>
      </c>
    </row>
    <row r="62" spans="2:5" ht="15">
      <c r="B62" s="58"/>
      <c r="C62" s="6"/>
      <c r="D62" s="6"/>
      <c r="E62" s="57"/>
    </row>
    <row r="63" spans="2:5" ht="15">
      <c r="B63" s="53" t="s">
        <v>36</v>
      </c>
      <c r="C63" s="191">
        <v>43437</v>
      </c>
      <c r="D63" s="6"/>
      <c r="E63" s="57"/>
    </row>
    <row r="64" spans="2:5" ht="15">
      <c r="B64" s="53" t="s">
        <v>37</v>
      </c>
      <c r="C64" s="191">
        <v>43437</v>
      </c>
      <c r="D64" s="6"/>
      <c r="E64" s="57"/>
    </row>
    <row r="65" spans="2:5" ht="15">
      <c r="B65" s="53" t="s">
        <v>38</v>
      </c>
      <c r="C65" s="191">
        <v>43437</v>
      </c>
      <c r="D65" s="203" t="s">
        <v>39</v>
      </c>
      <c r="E65" s="54">
        <v>30000</v>
      </c>
    </row>
    <row r="66" spans="2:5" ht="15">
      <c r="B66" s="53" t="s">
        <v>40</v>
      </c>
      <c r="C66" s="204" t="s">
        <v>46</v>
      </c>
      <c r="D66" s="203" t="s">
        <v>41</v>
      </c>
      <c r="E66" s="59">
        <v>1.2</v>
      </c>
    </row>
    <row r="67" spans="2:5" ht="15.75" thickBot="1">
      <c r="B67" s="60" t="s">
        <v>42</v>
      </c>
      <c r="C67" s="66">
        <v>36000</v>
      </c>
      <c r="D67" s="62" t="s">
        <v>43</v>
      </c>
      <c r="E67" s="63">
        <v>6000</v>
      </c>
    </row>
    <row r="69" spans="3:4" ht="15">
      <c r="C69" s="849" t="s">
        <v>332</v>
      </c>
      <c r="D69" s="849"/>
    </row>
    <row r="71" spans="1:6" ht="15">
      <c r="A71" s="35"/>
      <c r="B71" s="35"/>
      <c r="C71" s="210"/>
      <c r="D71" s="35"/>
      <c r="E71" s="35"/>
      <c r="F71" s="35"/>
    </row>
    <row r="73" ht="15.75" thickBot="1"/>
    <row r="74" spans="2:5" ht="15">
      <c r="B74" s="806" t="s">
        <v>343</v>
      </c>
      <c r="C74" s="48" t="s">
        <v>0</v>
      </c>
      <c r="D74" s="48" t="s">
        <v>1</v>
      </c>
      <c r="E74" s="49" t="s">
        <v>2</v>
      </c>
    </row>
    <row r="75" spans="2:5" ht="15">
      <c r="B75" s="807"/>
      <c r="C75" s="219" t="s">
        <v>339</v>
      </c>
      <c r="D75" s="219" t="s">
        <v>340</v>
      </c>
      <c r="E75" s="50" t="s">
        <v>44</v>
      </c>
    </row>
    <row r="76" spans="2:5" ht="15">
      <c r="B76" s="807"/>
      <c r="C76" s="6"/>
      <c r="D76" s="6"/>
      <c r="E76" s="51"/>
    </row>
    <row r="77" spans="2:5" ht="15">
      <c r="B77" s="808"/>
      <c r="C77" s="212" t="s">
        <v>5</v>
      </c>
      <c r="D77" s="212" t="s">
        <v>6</v>
      </c>
      <c r="E77" s="52" t="s">
        <v>7</v>
      </c>
    </row>
    <row r="78" spans="2:5" ht="15">
      <c r="B78" s="53" t="s">
        <v>8</v>
      </c>
      <c r="C78" s="215" t="s">
        <v>341</v>
      </c>
      <c r="D78" s="215" t="s">
        <v>342</v>
      </c>
      <c r="E78" s="54">
        <v>5000</v>
      </c>
    </row>
    <row r="79" spans="2:5" ht="15">
      <c r="B79" s="53" t="s">
        <v>11</v>
      </c>
      <c r="C79" s="215"/>
      <c r="D79" s="215"/>
      <c r="E79" s="54">
        <v>0</v>
      </c>
    </row>
    <row r="80" spans="2:5" ht="15">
      <c r="B80" s="55"/>
      <c r="C80" s="56"/>
      <c r="D80" s="56"/>
      <c r="E80" s="51"/>
    </row>
    <row r="81" spans="2:5" ht="15">
      <c r="B81" s="53" t="s">
        <v>12</v>
      </c>
      <c r="C81" s="216"/>
      <c r="D81" s="216"/>
      <c r="E81" s="54">
        <v>0</v>
      </c>
    </row>
    <row r="82" spans="2:5" ht="15">
      <c r="B82" s="53" t="s">
        <v>13</v>
      </c>
      <c r="C82" s="216"/>
      <c r="D82" s="216"/>
      <c r="E82" s="54">
        <v>0</v>
      </c>
    </row>
    <row r="83" spans="2:5" ht="15">
      <c r="B83" s="53" t="s">
        <v>14</v>
      </c>
      <c r="C83" s="217"/>
      <c r="D83" s="217"/>
      <c r="E83" s="54">
        <v>0</v>
      </c>
    </row>
    <row r="84" spans="2:5" ht="15">
      <c r="B84" s="53" t="s">
        <v>15</v>
      </c>
      <c r="C84" s="217"/>
      <c r="D84" s="217"/>
      <c r="E84" s="54">
        <v>0</v>
      </c>
    </row>
    <row r="85" spans="2:5" ht="15">
      <c r="B85" s="53" t="s">
        <v>16</v>
      </c>
      <c r="C85" s="217"/>
      <c r="D85" s="217"/>
      <c r="E85" s="54">
        <v>0</v>
      </c>
    </row>
    <row r="86" spans="2:5" ht="15">
      <c r="B86" s="53" t="s">
        <v>17</v>
      </c>
      <c r="C86" s="217"/>
      <c r="D86" s="217"/>
      <c r="E86" s="54">
        <v>0</v>
      </c>
    </row>
    <row r="87" spans="2:5" ht="15">
      <c r="B87" s="53" t="s">
        <v>18</v>
      </c>
      <c r="C87" s="217"/>
      <c r="D87" s="217"/>
      <c r="E87" s="54">
        <v>0</v>
      </c>
    </row>
    <row r="88" spans="2:5" ht="15">
      <c r="B88" s="53" t="s">
        <v>19</v>
      </c>
      <c r="C88" s="217"/>
      <c r="D88" s="217"/>
      <c r="E88" s="54">
        <v>0</v>
      </c>
    </row>
    <row r="89" spans="2:5" ht="15">
      <c r="B89" s="55"/>
      <c r="C89" s="56"/>
      <c r="D89" s="56"/>
      <c r="E89" s="57"/>
    </row>
    <row r="90" spans="2:5" ht="15">
      <c r="B90" s="53" t="s">
        <v>20</v>
      </c>
      <c r="C90" s="218"/>
      <c r="D90" s="218"/>
      <c r="E90" s="54">
        <v>0</v>
      </c>
    </row>
    <row r="91" spans="2:5" ht="15">
      <c r="B91" s="53" t="s">
        <v>23</v>
      </c>
      <c r="C91" s="218" t="s">
        <v>341</v>
      </c>
      <c r="D91" s="218" t="s">
        <v>342</v>
      </c>
      <c r="E91" s="54">
        <v>5000</v>
      </c>
    </row>
    <row r="92" spans="2:5" ht="15">
      <c r="B92" s="53" t="s">
        <v>26</v>
      </c>
      <c r="C92" s="218"/>
      <c r="D92" s="218"/>
      <c r="E92" s="54">
        <v>0</v>
      </c>
    </row>
    <row r="93" spans="2:5" ht="15">
      <c r="B93" s="53" t="s">
        <v>27</v>
      </c>
      <c r="C93" s="218"/>
      <c r="D93" s="218"/>
      <c r="E93" s="54">
        <v>0</v>
      </c>
    </row>
    <row r="94" spans="2:5" ht="15">
      <c r="B94" s="53" t="s">
        <v>28</v>
      </c>
      <c r="C94" s="218"/>
      <c r="D94" s="218"/>
      <c r="E94" s="54">
        <v>0</v>
      </c>
    </row>
    <row r="95" spans="2:5" ht="15">
      <c r="B95" s="53" t="s">
        <v>31</v>
      </c>
      <c r="C95" s="218"/>
      <c r="D95" s="218"/>
      <c r="E95" s="54">
        <v>0</v>
      </c>
    </row>
    <row r="96" spans="2:5" ht="15">
      <c r="B96" s="53" t="s">
        <v>34</v>
      </c>
      <c r="C96" s="218"/>
      <c r="D96" s="218"/>
      <c r="E96" s="54">
        <v>0</v>
      </c>
    </row>
    <row r="97" spans="2:5" ht="15">
      <c r="B97" s="53" t="s">
        <v>35</v>
      </c>
      <c r="C97" s="218"/>
      <c r="D97" s="218"/>
      <c r="E97" s="54">
        <v>0</v>
      </c>
    </row>
    <row r="98" spans="2:5" ht="15">
      <c r="B98" s="58"/>
      <c r="C98" s="6"/>
      <c r="D98" s="6"/>
      <c r="E98" s="57"/>
    </row>
    <row r="99" spans="2:5" ht="15">
      <c r="B99" s="53" t="s">
        <v>36</v>
      </c>
      <c r="C99" s="201">
        <v>43437</v>
      </c>
      <c r="D99" s="6"/>
      <c r="E99" s="57"/>
    </row>
    <row r="100" spans="2:5" ht="15">
      <c r="B100" s="53" t="s">
        <v>37</v>
      </c>
      <c r="C100" s="201">
        <v>43437</v>
      </c>
      <c r="D100" s="6"/>
      <c r="E100" s="57"/>
    </row>
    <row r="101" spans="2:5" ht="15">
      <c r="B101" s="53" t="s">
        <v>38</v>
      </c>
      <c r="C101" s="201">
        <v>43438</v>
      </c>
      <c r="D101" s="213" t="s">
        <v>39</v>
      </c>
      <c r="E101" s="54">
        <v>10000</v>
      </c>
    </row>
    <row r="102" spans="2:5" ht="15">
      <c r="B102" s="53" t="s">
        <v>40</v>
      </c>
      <c r="C102" s="214" t="s">
        <v>103</v>
      </c>
      <c r="D102" s="213" t="s">
        <v>41</v>
      </c>
      <c r="E102" s="59">
        <v>1.2</v>
      </c>
    </row>
    <row r="103" spans="2:5" ht="15.75" thickBot="1">
      <c r="B103" s="60" t="s">
        <v>42</v>
      </c>
      <c r="C103" s="66">
        <v>10000</v>
      </c>
      <c r="D103" s="62" t="s">
        <v>43</v>
      </c>
      <c r="E103" s="63">
        <v>0</v>
      </c>
    </row>
    <row r="105" spans="3:4" ht="15">
      <c r="C105" s="849" t="s">
        <v>344</v>
      </c>
      <c r="D105" s="849"/>
    </row>
    <row r="107" spans="1:6" ht="15">
      <c r="A107" s="35"/>
      <c r="B107" s="35"/>
      <c r="C107" s="210"/>
      <c r="D107" s="35"/>
      <c r="E107" s="35"/>
      <c r="F107" s="35"/>
    </row>
    <row r="109" ht="15.75" thickBot="1"/>
    <row r="110" spans="2:5" ht="15">
      <c r="B110" s="806" t="s">
        <v>378</v>
      </c>
      <c r="C110" s="48" t="s">
        <v>0</v>
      </c>
      <c r="D110" s="48" t="s">
        <v>1</v>
      </c>
      <c r="E110" s="49" t="s">
        <v>2</v>
      </c>
    </row>
    <row r="111" spans="2:5" ht="15">
      <c r="B111" s="807"/>
      <c r="C111" s="244" t="s">
        <v>372</v>
      </c>
      <c r="D111" s="244" t="s">
        <v>373</v>
      </c>
      <c r="E111" s="50" t="s">
        <v>44</v>
      </c>
    </row>
    <row r="112" spans="2:5" ht="15">
      <c r="B112" s="807"/>
      <c r="C112" s="6"/>
      <c r="D112" s="6"/>
      <c r="E112" s="51"/>
    </row>
    <row r="113" spans="2:5" ht="15">
      <c r="B113" s="808"/>
      <c r="C113" s="237" t="s">
        <v>5</v>
      </c>
      <c r="D113" s="237" t="s">
        <v>6</v>
      </c>
      <c r="E113" s="52" t="s">
        <v>7</v>
      </c>
    </row>
    <row r="114" spans="2:5" ht="15">
      <c r="B114" s="53" t="s">
        <v>8</v>
      </c>
      <c r="C114" s="240"/>
      <c r="D114" s="240"/>
      <c r="E114" s="54">
        <v>0</v>
      </c>
    </row>
    <row r="115" spans="2:5" ht="15">
      <c r="B115" s="53" t="s">
        <v>11</v>
      </c>
      <c r="C115" s="240" t="s">
        <v>374</v>
      </c>
      <c r="D115" s="240" t="s">
        <v>375</v>
      </c>
      <c r="E115" s="54">
        <v>5000</v>
      </c>
    </row>
    <row r="116" spans="2:5" ht="15">
      <c r="B116" s="55"/>
      <c r="C116" s="56"/>
      <c r="D116" s="56"/>
      <c r="E116" s="51"/>
    </row>
    <row r="117" spans="2:5" ht="15">
      <c r="B117" s="53" t="s">
        <v>12</v>
      </c>
      <c r="C117" s="241"/>
      <c r="D117" s="241"/>
      <c r="E117" s="54">
        <v>0</v>
      </c>
    </row>
    <row r="118" spans="2:5" ht="15">
      <c r="B118" s="53" t="s">
        <v>13</v>
      </c>
      <c r="C118" s="241"/>
      <c r="D118" s="241"/>
      <c r="E118" s="54">
        <v>0</v>
      </c>
    </row>
    <row r="119" spans="2:5" ht="15">
      <c r="B119" s="53" t="s">
        <v>14</v>
      </c>
      <c r="C119" s="242"/>
      <c r="D119" s="242"/>
      <c r="E119" s="54">
        <v>0</v>
      </c>
    </row>
    <row r="120" spans="2:5" ht="15">
      <c r="B120" s="53" t="s">
        <v>15</v>
      </c>
      <c r="C120" s="242"/>
      <c r="D120" s="242"/>
      <c r="E120" s="54">
        <v>0</v>
      </c>
    </row>
    <row r="121" spans="2:5" ht="15">
      <c r="B121" s="53" t="s">
        <v>16</v>
      </c>
      <c r="C121" s="242"/>
      <c r="D121" s="242"/>
      <c r="E121" s="54">
        <v>0</v>
      </c>
    </row>
    <row r="122" spans="2:5" ht="15">
      <c r="B122" s="53" t="s">
        <v>17</v>
      </c>
      <c r="C122" s="242"/>
      <c r="D122" s="242"/>
      <c r="E122" s="54">
        <v>0</v>
      </c>
    </row>
    <row r="123" spans="2:5" ht="15">
      <c r="B123" s="53" t="s">
        <v>18</v>
      </c>
      <c r="C123" s="242"/>
      <c r="D123" s="242"/>
      <c r="E123" s="54">
        <v>0</v>
      </c>
    </row>
    <row r="124" spans="2:5" ht="15">
      <c r="B124" s="53" t="s">
        <v>19</v>
      </c>
      <c r="C124" s="242"/>
      <c r="D124" s="242"/>
      <c r="E124" s="54">
        <v>0</v>
      </c>
    </row>
    <row r="125" spans="2:5" ht="15">
      <c r="B125" s="55"/>
      <c r="C125" s="56"/>
      <c r="D125" s="56"/>
      <c r="E125" s="57"/>
    </row>
    <row r="126" spans="2:5" ht="15">
      <c r="B126" s="53" t="s">
        <v>20</v>
      </c>
      <c r="C126" s="243" t="s">
        <v>376</v>
      </c>
      <c r="D126" s="243" t="s">
        <v>377</v>
      </c>
      <c r="E126" s="54">
        <v>5000</v>
      </c>
    </row>
    <row r="127" spans="2:5" ht="15">
      <c r="B127" s="53" t="s">
        <v>23</v>
      </c>
      <c r="C127" s="243" t="s">
        <v>376</v>
      </c>
      <c r="D127" s="243" t="s">
        <v>377</v>
      </c>
      <c r="E127" s="54">
        <v>5000</v>
      </c>
    </row>
    <row r="128" spans="2:5" ht="15">
      <c r="B128" s="53" t="s">
        <v>26</v>
      </c>
      <c r="C128" s="243"/>
      <c r="D128" s="243"/>
      <c r="E128" s="54">
        <v>0</v>
      </c>
    </row>
    <row r="129" spans="2:5" ht="15">
      <c r="B129" s="53" t="s">
        <v>27</v>
      </c>
      <c r="C129" s="243"/>
      <c r="D129" s="243"/>
      <c r="E129" s="54">
        <v>0</v>
      </c>
    </row>
    <row r="130" spans="2:5" ht="15">
      <c r="B130" s="53" t="s">
        <v>28</v>
      </c>
      <c r="C130" s="243"/>
      <c r="D130" s="243"/>
      <c r="E130" s="54">
        <v>0</v>
      </c>
    </row>
    <row r="131" spans="2:5" ht="15">
      <c r="B131" s="53" t="s">
        <v>31</v>
      </c>
      <c r="C131" s="243"/>
      <c r="D131" s="243"/>
      <c r="E131" s="54">
        <v>0</v>
      </c>
    </row>
    <row r="132" spans="2:5" ht="15">
      <c r="B132" s="53" t="s">
        <v>34</v>
      </c>
      <c r="C132" s="243"/>
      <c r="D132" s="243"/>
      <c r="E132" s="54">
        <v>0</v>
      </c>
    </row>
    <row r="133" spans="2:5" ht="15">
      <c r="B133" s="53" t="s">
        <v>35</v>
      </c>
      <c r="C133" s="243"/>
      <c r="D133" s="243"/>
      <c r="E133" s="54">
        <v>0</v>
      </c>
    </row>
    <row r="134" spans="2:5" ht="15">
      <c r="B134" s="58"/>
      <c r="C134" s="6"/>
      <c r="D134" s="6"/>
      <c r="E134" s="57"/>
    </row>
    <row r="135" spans="2:5" ht="15">
      <c r="B135" s="53" t="s">
        <v>36</v>
      </c>
      <c r="C135" s="245">
        <v>43438</v>
      </c>
      <c r="D135" s="6"/>
      <c r="E135" s="57"/>
    </row>
    <row r="136" spans="2:5" ht="15">
      <c r="B136" s="53" t="s">
        <v>37</v>
      </c>
      <c r="C136" s="245">
        <v>43438</v>
      </c>
      <c r="D136" s="6"/>
      <c r="E136" s="57"/>
    </row>
    <row r="137" spans="2:5" ht="15">
      <c r="B137" s="53" t="s">
        <v>38</v>
      </c>
      <c r="C137" s="245">
        <v>43438</v>
      </c>
      <c r="D137" s="238" t="s">
        <v>39</v>
      </c>
      <c r="E137" s="54">
        <v>15000</v>
      </c>
    </row>
    <row r="138" spans="2:5" ht="15">
      <c r="B138" s="53" t="s">
        <v>40</v>
      </c>
      <c r="C138" s="239" t="s">
        <v>103</v>
      </c>
      <c r="D138" s="238" t="s">
        <v>41</v>
      </c>
      <c r="E138" s="59">
        <v>1.2</v>
      </c>
    </row>
    <row r="139" spans="2:5" ht="15.75" thickBot="1">
      <c r="B139" s="60" t="s">
        <v>42</v>
      </c>
      <c r="C139" s="66">
        <v>15000</v>
      </c>
      <c r="D139" s="62" t="s">
        <v>43</v>
      </c>
      <c r="E139" s="63">
        <v>0</v>
      </c>
    </row>
    <row r="141" spans="3:4" ht="15">
      <c r="C141" s="849" t="s">
        <v>379</v>
      </c>
      <c r="D141" s="849"/>
    </row>
    <row r="143" spans="1:6" ht="15">
      <c r="A143" s="35"/>
      <c r="B143" s="35"/>
      <c r="C143" s="210"/>
      <c r="D143" s="35"/>
      <c r="E143" s="35"/>
      <c r="F143" s="35"/>
    </row>
    <row r="145" ht="15.75" thickBot="1"/>
    <row r="146" spans="2:5" ht="15">
      <c r="B146" s="806" t="s">
        <v>413</v>
      </c>
      <c r="C146" s="48" t="s">
        <v>0</v>
      </c>
      <c r="D146" s="48" t="s">
        <v>1</v>
      </c>
      <c r="E146" s="49" t="s">
        <v>2</v>
      </c>
    </row>
    <row r="147" spans="2:5" ht="15">
      <c r="B147" s="807"/>
      <c r="C147" s="270" t="s">
        <v>402</v>
      </c>
      <c r="D147" s="270" t="s">
        <v>403</v>
      </c>
      <c r="E147" s="50" t="s">
        <v>44</v>
      </c>
    </row>
    <row r="148" spans="2:5" ht="15">
      <c r="B148" s="807"/>
      <c r="C148" s="6"/>
      <c r="D148" s="6"/>
      <c r="E148" s="51"/>
    </row>
    <row r="149" spans="2:5" ht="15">
      <c r="B149" s="808"/>
      <c r="C149" s="263" t="s">
        <v>5</v>
      </c>
      <c r="D149" s="263" t="s">
        <v>6</v>
      </c>
      <c r="E149" s="52" t="s">
        <v>7</v>
      </c>
    </row>
    <row r="150" spans="2:5" ht="15">
      <c r="B150" s="53" t="s">
        <v>8</v>
      </c>
      <c r="C150" s="266" t="s">
        <v>404</v>
      </c>
      <c r="D150" s="266" t="s">
        <v>405</v>
      </c>
      <c r="E150" s="54">
        <v>5000</v>
      </c>
    </row>
    <row r="151" spans="2:5" ht="15">
      <c r="B151" s="53" t="s">
        <v>11</v>
      </c>
      <c r="C151" s="266" t="s">
        <v>404</v>
      </c>
      <c r="D151" s="266" t="s">
        <v>405</v>
      </c>
      <c r="E151" s="54">
        <v>5000</v>
      </c>
    </row>
    <row r="152" spans="2:5" ht="15">
      <c r="B152" s="55"/>
      <c r="C152" s="56"/>
      <c r="D152" s="56"/>
      <c r="E152" s="51"/>
    </row>
    <row r="153" spans="2:5" ht="15">
      <c r="B153" s="53" t="s">
        <v>12</v>
      </c>
      <c r="C153" s="267"/>
      <c r="D153" s="267"/>
      <c r="E153" s="54">
        <v>0</v>
      </c>
    </row>
    <row r="154" spans="2:5" ht="15">
      <c r="B154" s="53" t="s">
        <v>13</v>
      </c>
      <c r="C154" s="267"/>
      <c r="D154" s="267"/>
      <c r="E154" s="54">
        <v>0</v>
      </c>
    </row>
    <row r="155" spans="2:5" ht="15">
      <c r="B155" s="53" t="s">
        <v>14</v>
      </c>
      <c r="C155" s="268"/>
      <c r="D155" s="268"/>
      <c r="E155" s="54">
        <v>0</v>
      </c>
    </row>
    <row r="156" spans="2:5" ht="15">
      <c r="B156" s="53" t="s">
        <v>15</v>
      </c>
      <c r="C156" s="268"/>
      <c r="D156" s="268"/>
      <c r="E156" s="54">
        <v>0</v>
      </c>
    </row>
    <row r="157" spans="2:5" ht="15">
      <c r="B157" s="53" t="s">
        <v>16</v>
      </c>
      <c r="C157" s="268"/>
      <c r="D157" s="268"/>
      <c r="E157" s="54">
        <v>0</v>
      </c>
    </row>
    <row r="158" spans="2:5" ht="15">
      <c r="B158" s="53" t="s">
        <v>17</v>
      </c>
      <c r="C158" s="268"/>
      <c r="D158" s="268"/>
      <c r="E158" s="54">
        <v>0</v>
      </c>
    </row>
    <row r="159" spans="2:5" ht="15">
      <c r="B159" s="53" t="s">
        <v>18</v>
      </c>
      <c r="C159" s="268"/>
      <c r="D159" s="268"/>
      <c r="E159" s="54">
        <v>0</v>
      </c>
    </row>
    <row r="160" spans="2:5" ht="15">
      <c r="B160" s="53" t="s">
        <v>19</v>
      </c>
      <c r="C160" s="268"/>
      <c r="D160" s="268"/>
      <c r="E160" s="54">
        <v>0</v>
      </c>
    </row>
    <row r="161" spans="2:5" ht="15">
      <c r="B161" s="55"/>
      <c r="C161" s="56"/>
      <c r="D161" s="56"/>
      <c r="E161" s="57"/>
    </row>
    <row r="162" spans="2:5" ht="15">
      <c r="B162" s="53" t="s">
        <v>20</v>
      </c>
      <c r="C162" s="269" t="s">
        <v>406</v>
      </c>
      <c r="D162" s="269" t="s">
        <v>407</v>
      </c>
      <c r="E162" s="54">
        <v>5000</v>
      </c>
    </row>
    <row r="163" spans="2:5" ht="15">
      <c r="B163" s="53" t="s">
        <v>23</v>
      </c>
      <c r="C163" s="269" t="s">
        <v>406</v>
      </c>
      <c r="D163" s="269" t="s">
        <v>407</v>
      </c>
      <c r="E163" s="54">
        <v>5000</v>
      </c>
    </row>
    <row r="164" spans="2:5" ht="15">
      <c r="B164" s="53" t="s">
        <v>26</v>
      </c>
      <c r="C164" s="269" t="s">
        <v>408</v>
      </c>
      <c r="D164" s="269" t="s">
        <v>409</v>
      </c>
      <c r="E164" s="54">
        <v>5000</v>
      </c>
    </row>
    <row r="165" spans="2:5" ht="15">
      <c r="B165" s="53" t="s">
        <v>27</v>
      </c>
      <c r="C165" s="269" t="s">
        <v>408</v>
      </c>
      <c r="D165" s="269" t="s">
        <v>409</v>
      </c>
      <c r="E165" s="54">
        <v>5000</v>
      </c>
    </row>
    <row r="166" spans="2:5" ht="15">
      <c r="B166" s="53" t="s">
        <v>28</v>
      </c>
      <c r="C166" s="269" t="s">
        <v>410</v>
      </c>
      <c r="D166" s="269" t="s">
        <v>411</v>
      </c>
      <c r="E166" s="54">
        <v>5000</v>
      </c>
    </row>
    <row r="167" spans="2:5" ht="15">
      <c r="B167" s="53" t="s">
        <v>31</v>
      </c>
      <c r="C167" s="269" t="s">
        <v>410</v>
      </c>
      <c r="D167" s="269" t="s">
        <v>411</v>
      </c>
      <c r="E167" s="54">
        <v>5000</v>
      </c>
    </row>
    <row r="168" spans="2:5" ht="15">
      <c r="B168" s="53" t="s">
        <v>34</v>
      </c>
      <c r="C168" s="269"/>
      <c r="D168" s="269"/>
      <c r="E168" s="54">
        <v>0</v>
      </c>
    </row>
    <row r="169" spans="2:5" ht="15">
      <c r="B169" s="53" t="s">
        <v>35</v>
      </c>
      <c r="C169" s="269" t="s">
        <v>403</v>
      </c>
      <c r="D169" s="269" t="s">
        <v>412</v>
      </c>
      <c r="E169" s="54">
        <v>5000</v>
      </c>
    </row>
    <row r="170" spans="2:5" ht="15">
      <c r="B170" s="58"/>
      <c r="C170" s="6"/>
      <c r="D170" s="6"/>
      <c r="E170" s="57"/>
    </row>
    <row r="171" spans="2:5" ht="15">
      <c r="B171" s="53" t="s">
        <v>36</v>
      </c>
      <c r="C171" s="245">
        <v>43438</v>
      </c>
      <c r="D171" s="6"/>
      <c r="E171" s="57"/>
    </row>
    <row r="172" spans="2:5" ht="15">
      <c r="B172" s="53" t="s">
        <v>37</v>
      </c>
      <c r="C172" s="245">
        <v>43438</v>
      </c>
      <c r="D172" s="6"/>
      <c r="E172" s="57"/>
    </row>
    <row r="173" spans="2:5" ht="15">
      <c r="B173" s="53" t="s">
        <v>38</v>
      </c>
      <c r="C173" s="245">
        <v>43438</v>
      </c>
      <c r="D173" s="264" t="s">
        <v>39</v>
      </c>
      <c r="E173" s="54">
        <v>45000</v>
      </c>
    </row>
    <row r="174" spans="2:5" ht="15">
      <c r="B174" s="53" t="s">
        <v>40</v>
      </c>
      <c r="C174" s="265" t="s">
        <v>46</v>
      </c>
      <c r="D174" s="264" t="s">
        <v>41</v>
      </c>
      <c r="E174" s="59">
        <v>1.2</v>
      </c>
    </row>
    <row r="175" spans="2:5" ht="15.75" thickBot="1">
      <c r="B175" s="60" t="s">
        <v>42</v>
      </c>
      <c r="C175" s="66">
        <v>54000</v>
      </c>
      <c r="D175" s="62" t="s">
        <v>43</v>
      </c>
      <c r="E175" s="63">
        <v>9000</v>
      </c>
    </row>
    <row r="177" spans="3:4" ht="15">
      <c r="C177" s="849" t="s">
        <v>414</v>
      </c>
      <c r="D177" s="849"/>
    </row>
    <row r="179" spans="1:6" ht="15">
      <c r="A179" s="35"/>
      <c r="B179" s="35"/>
      <c r="C179" s="210"/>
      <c r="D179" s="35"/>
      <c r="E179" s="35"/>
      <c r="F179" s="35"/>
    </row>
    <row r="181" ht="15.75" thickBot="1"/>
    <row r="182" spans="2:5" ht="15">
      <c r="B182" s="806" t="s">
        <v>578</v>
      </c>
      <c r="C182" s="48" t="s">
        <v>0</v>
      </c>
      <c r="D182" s="48" t="s">
        <v>1</v>
      </c>
      <c r="E182" s="49" t="s">
        <v>2</v>
      </c>
    </row>
    <row r="183" spans="2:5" ht="15">
      <c r="B183" s="807"/>
      <c r="C183" s="364" t="s">
        <v>568</v>
      </c>
      <c r="D183" s="364" t="s">
        <v>569</v>
      </c>
      <c r="E183" s="50" t="s">
        <v>44</v>
      </c>
    </row>
    <row r="184" spans="2:5" ht="15">
      <c r="B184" s="807"/>
      <c r="C184" s="6"/>
      <c r="D184" s="6"/>
      <c r="E184" s="51"/>
    </row>
    <row r="185" spans="2:5" ht="15">
      <c r="B185" s="808"/>
      <c r="C185" s="357" t="s">
        <v>5</v>
      </c>
      <c r="D185" s="357" t="s">
        <v>6</v>
      </c>
      <c r="E185" s="52" t="s">
        <v>7</v>
      </c>
    </row>
    <row r="186" spans="2:5" ht="15">
      <c r="B186" s="53" t="s">
        <v>8</v>
      </c>
      <c r="C186" s="360"/>
      <c r="D186" s="360"/>
      <c r="E186" s="54">
        <v>0</v>
      </c>
    </row>
    <row r="187" spans="2:5" ht="15">
      <c r="B187" s="53" t="s">
        <v>11</v>
      </c>
      <c r="C187" s="360"/>
      <c r="D187" s="360"/>
      <c r="E187" s="54">
        <v>0</v>
      </c>
    </row>
    <row r="188" spans="2:5" ht="15">
      <c r="B188" s="55"/>
      <c r="C188" s="56"/>
      <c r="D188" s="56"/>
      <c r="E188" s="51"/>
    </row>
    <row r="189" spans="2:5" ht="15">
      <c r="B189" s="53" t="s">
        <v>12</v>
      </c>
      <c r="C189" s="361"/>
      <c r="D189" s="361"/>
      <c r="E189" s="54">
        <v>0</v>
      </c>
    </row>
    <row r="190" spans="2:5" ht="15">
      <c r="B190" s="53" t="s">
        <v>13</v>
      </c>
      <c r="C190" s="361"/>
      <c r="D190" s="361"/>
      <c r="E190" s="54">
        <v>0</v>
      </c>
    </row>
    <row r="191" spans="2:5" ht="15">
      <c r="B191" s="53" t="s">
        <v>14</v>
      </c>
      <c r="C191" s="362"/>
      <c r="D191" s="362"/>
      <c r="E191" s="54">
        <v>0</v>
      </c>
    </row>
    <row r="192" spans="2:5" ht="15">
      <c r="B192" s="53" t="s">
        <v>15</v>
      </c>
      <c r="C192" s="362"/>
      <c r="D192" s="362"/>
      <c r="E192" s="54">
        <v>0</v>
      </c>
    </row>
    <row r="193" spans="2:5" ht="15">
      <c r="B193" s="53" t="s">
        <v>16</v>
      </c>
      <c r="C193" s="362"/>
      <c r="D193" s="362"/>
      <c r="E193" s="54">
        <v>0</v>
      </c>
    </row>
    <row r="194" spans="2:5" ht="15">
      <c r="B194" s="53" t="s">
        <v>17</v>
      </c>
      <c r="C194" s="362"/>
      <c r="D194" s="362"/>
      <c r="E194" s="54">
        <v>0</v>
      </c>
    </row>
    <row r="195" spans="2:5" ht="15">
      <c r="B195" s="53" t="s">
        <v>18</v>
      </c>
      <c r="C195" s="362"/>
      <c r="D195" s="362"/>
      <c r="E195" s="54">
        <v>0</v>
      </c>
    </row>
    <row r="196" spans="2:5" ht="15">
      <c r="B196" s="53" t="s">
        <v>19</v>
      </c>
      <c r="C196" s="362"/>
      <c r="D196" s="362"/>
      <c r="E196" s="54">
        <v>0</v>
      </c>
    </row>
    <row r="197" spans="2:5" ht="15">
      <c r="B197" s="55"/>
      <c r="C197" s="56"/>
      <c r="D197" s="56"/>
      <c r="E197" s="57"/>
    </row>
    <row r="198" spans="2:5" ht="15">
      <c r="B198" s="53" t="s">
        <v>20</v>
      </c>
      <c r="C198" s="363" t="s">
        <v>570</v>
      </c>
      <c r="D198" s="363" t="s">
        <v>571</v>
      </c>
      <c r="E198" s="54">
        <v>5000</v>
      </c>
    </row>
    <row r="199" spans="2:5" ht="15">
      <c r="B199" s="53" t="s">
        <v>23</v>
      </c>
      <c r="C199" s="363" t="s">
        <v>570</v>
      </c>
      <c r="D199" s="363" t="s">
        <v>571</v>
      </c>
      <c r="E199" s="54">
        <v>5000</v>
      </c>
    </row>
    <row r="200" spans="2:5" ht="15">
      <c r="B200" s="53" t="s">
        <v>26</v>
      </c>
      <c r="C200" s="363" t="s">
        <v>572</v>
      </c>
      <c r="D200" s="363" t="s">
        <v>573</v>
      </c>
      <c r="E200" s="54">
        <v>5000</v>
      </c>
    </row>
    <row r="201" spans="2:5" ht="15">
      <c r="B201" s="53" t="s">
        <v>27</v>
      </c>
      <c r="C201" s="363" t="s">
        <v>572</v>
      </c>
      <c r="D201" s="363" t="s">
        <v>573</v>
      </c>
      <c r="E201" s="54">
        <v>5000</v>
      </c>
    </row>
    <row r="202" spans="2:5" ht="15">
      <c r="B202" s="53" t="s">
        <v>28</v>
      </c>
      <c r="C202" s="363"/>
      <c r="D202" s="363"/>
      <c r="E202" s="54">
        <v>0</v>
      </c>
    </row>
    <row r="203" spans="2:5" ht="15">
      <c r="B203" s="53" t="s">
        <v>31</v>
      </c>
      <c r="C203" s="363" t="s">
        <v>574</v>
      </c>
      <c r="D203" s="363" t="s">
        <v>575</v>
      </c>
      <c r="E203" s="54">
        <v>5000</v>
      </c>
    </row>
    <row r="204" spans="2:5" ht="15">
      <c r="B204" s="53" t="s">
        <v>34</v>
      </c>
      <c r="C204" s="363" t="s">
        <v>576</v>
      </c>
      <c r="D204" s="363" t="s">
        <v>577</v>
      </c>
      <c r="E204" s="54">
        <v>5000</v>
      </c>
    </row>
    <row r="205" spans="2:5" ht="15">
      <c r="B205" s="53" t="s">
        <v>35</v>
      </c>
      <c r="C205" s="363" t="s">
        <v>576</v>
      </c>
      <c r="D205" s="363" t="s">
        <v>577</v>
      </c>
      <c r="E205" s="54">
        <v>5000</v>
      </c>
    </row>
    <row r="206" spans="2:5" ht="15">
      <c r="B206" s="58"/>
      <c r="C206" s="6"/>
      <c r="D206" s="6"/>
      <c r="E206" s="57"/>
    </row>
    <row r="207" spans="2:5" ht="15">
      <c r="B207" s="53" t="s">
        <v>36</v>
      </c>
      <c r="C207" s="325">
        <v>43440</v>
      </c>
      <c r="D207" s="6"/>
      <c r="E207" s="57"/>
    </row>
    <row r="208" spans="2:5" ht="15">
      <c r="B208" s="53" t="s">
        <v>37</v>
      </c>
      <c r="C208" s="325">
        <v>43441</v>
      </c>
      <c r="D208" s="6"/>
      <c r="E208" s="57"/>
    </row>
    <row r="209" spans="2:5" ht="15">
      <c r="B209" s="53" t="s">
        <v>38</v>
      </c>
      <c r="C209" s="325">
        <v>43440</v>
      </c>
      <c r="D209" s="358" t="s">
        <v>39</v>
      </c>
      <c r="E209" s="54">
        <v>35000</v>
      </c>
    </row>
    <row r="210" spans="2:5" ht="15">
      <c r="B210" s="53" t="s">
        <v>40</v>
      </c>
      <c r="C210" s="359" t="s">
        <v>46</v>
      </c>
      <c r="D210" s="358" t="s">
        <v>41</v>
      </c>
      <c r="E210" s="59">
        <v>1.2</v>
      </c>
    </row>
    <row r="211" spans="2:5" ht="15.75" thickBot="1">
      <c r="B211" s="60" t="s">
        <v>42</v>
      </c>
      <c r="C211" s="66">
        <v>42000</v>
      </c>
      <c r="D211" s="62" t="s">
        <v>43</v>
      </c>
      <c r="E211" s="63">
        <v>7000</v>
      </c>
    </row>
    <row r="213" spans="3:4" ht="15">
      <c r="C213" s="849" t="s">
        <v>579</v>
      </c>
      <c r="D213" s="849"/>
    </row>
    <row r="215" spans="1:6" ht="15">
      <c r="A215" s="35"/>
      <c r="B215" s="35"/>
      <c r="C215" s="210"/>
      <c r="D215" s="35"/>
      <c r="E215" s="35"/>
      <c r="F215" s="35"/>
    </row>
    <row r="217" ht="15.75" thickBot="1"/>
    <row r="218" spans="2:5" ht="15">
      <c r="B218" s="853" t="s">
        <v>686</v>
      </c>
      <c r="C218" s="48" t="s">
        <v>0</v>
      </c>
      <c r="D218" s="48" t="s">
        <v>1</v>
      </c>
      <c r="E218" s="49" t="s">
        <v>2</v>
      </c>
    </row>
    <row r="219" spans="2:5" ht="15">
      <c r="B219" s="854"/>
      <c r="C219" s="420" t="s">
        <v>682</v>
      </c>
      <c r="D219" s="420" t="s">
        <v>683</v>
      </c>
      <c r="E219" s="50" t="s">
        <v>44</v>
      </c>
    </row>
    <row r="220" spans="2:5" ht="15">
      <c r="B220" s="855"/>
      <c r="C220" s="6"/>
      <c r="D220" s="6"/>
      <c r="E220" s="51"/>
    </row>
    <row r="221" spans="2:5" ht="15">
      <c r="B221" s="854"/>
      <c r="C221" s="413" t="s">
        <v>5</v>
      </c>
      <c r="D221" s="413" t="s">
        <v>6</v>
      </c>
      <c r="E221" s="52" t="s">
        <v>7</v>
      </c>
    </row>
    <row r="222" spans="2:5" ht="15">
      <c r="B222" s="53" t="s">
        <v>8</v>
      </c>
      <c r="C222" s="416"/>
      <c r="D222" s="416"/>
      <c r="E222" s="54">
        <v>0</v>
      </c>
    </row>
    <row r="223" spans="2:5" ht="15">
      <c r="B223" s="53" t="s">
        <v>11</v>
      </c>
      <c r="C223" s="416"/>
      <c r="D223" s="416"/>
      <c r="E223" s="54">
        <v>0</v>
      </c>
    </row>
    <row r="224" spans="2:5" ht="15">
      <c r="B224" s="55"/>
      <c r="C224" s="56"/>
      <c r="D224" s="56"/>
      <c r="E224" s="51"/>
    </row>
    <row r="225" spans="2:5" ht="15">
      <c r="B225" s="53" t="s">
        <v>12</v>
      </c>
      <c r="C225" s="421" t="s">
        <v>684</v>
      </c>
      <c r="D225" s="421" t="s">
        <v>685</v>
      </c>
      <c r="E225" s="54">
        <v>5000</v>
      </c>
    </row>
    <row r="226" spans="2:5" ht="15">
      <c r="B226" s="53" t="s">
        <v>13</v>
      </c>
      <c r="C226" s="421"/>
      <c r="D226" s="417"/>
      <c r="E226" s="54">
        <v>0</v>
      </c>
    </row>
    <row r="227" spans="2:5" ht="15">
      <c r="B227" s="53" t="s">
        <v>14</v>
      </c>
      <c r="C227" s="418"/>
      <c r="D227" s="418"/>
      <c r="E227" s="54">
        <v>0</v>
      </c>
    </row>
    <row r="228" spans="2:5" ht="15">
      <c r="B228" s="53" t="s">
        <v>15</v>
      </c>
      <c r="C228" s="421" t="s">
        <v>684</v>
      </c>
      <c r="D228" s="421" t="s">
        <v>685</v>
      </c>
      <c r="E228" s="54">
        <v>5000</v>
      </c>
    </row>
    <row r="229" spans="2:5" ht="15">
      <c r="B229" s="53" t="s">
        <v>16</v>
      </c>
      <c r="C229" s="418"/>
      <c r="D229" s="418"/>
      <c r="E229" s="54">
        <v>0</v>
      </c>
    </row>
    <row r="230" spans="2:5" ht="15">
      <c r="B230" s="53" t="s">
        <v>17</v>
      </c>
      <c r="C230" s="418"/>
      <c r="D230" s="418"/>
      <c r="E230" s="54">
        <v>0</v>
      </c>
    </row>
    <row r="231" spans="2:5" ht="15">
      <c r="B231" s="53" t="s">
        <v>18</v>
      </c>
      <c r="C231" s="418"/>
      <c r="D231" s="418"/>
      <c r="E231" s="54">
        <v>0</v>
      </c>
    </row>
    <row r="232" spans="2:5" ht="15">
      <c r="B232" s="53" t="s">
        <v>19</v>
      </c>
      <c r="C232" s="418"/>
      <c r="D232" s="418"/>
      <c r="E232" s="54">
        <v>0</v>
      </c>
    </row>
    <row r="233" spans="2:5" ht="15">
      <c r="B233" s="55"/>
      <c r="C233" s="56"/>
      <c r="D233" s="56"/>
      <c r="E233" s="57"/>
    </row>
    <row r="234" spans="2:5" ht="15">
      <c r="B234" s="53" t="s">
        <v>20</v>
      </c>
      <c r="C234" s="419"/>
      <c r="D234" s="419"/>
      <c r="E234" s="54">
        <v>0</v>
      </c>
    </row>
    <row r="235" spans="2:5" ht="15">
      <c r="B235" s="53" t="s">
        <v>23</v>
      </c>
      <c r="C235" s="419"/>
      <c r="D235" s="419"/>
      <c r="E235" s="54">
        <v>0</v>
      </c>
    </row>
    <row r="236" spans="2:5" ht="15">
      <c r="B236" s="53" t="s">
        <v>26</v>
      </c>
      <c r="C236" s="419"/>
      <c r="D236" s="419"/>
      <c r="E236" s="54">
        <v>0</v>
      </c>
    </row>
    <row r="237" spans="2:5" ht="15">
      <c r="B237" s="53" t="s">
        <v>27</v>
      </c>
      <c r="C237" s="419"/>
      <c r="D237" s="419"/>
      <c r="E237" s="54">
        <v>0</v>
      </c>
    </row>
    <row r="238" spans="2:5" ht="15">
      <c r="B238" s="53" t="s">
        <v>28</v>
      </c>
      <c r="C238" s="419"/>
      <c r="D238" s="419"/>
      <c r="E238" s="54">
        <v>0</v>
      </c>
    </row>
    <row r="239" spans="2:5" ht="15">
      <c r="B239" s="53" t="s">
        <v>31</v>
      </c>
      <c r="C239" s="419"/>
      <c r="D239" s="419"/>
      <c r="E239" s="54">
        <v>0</v>
      </c>
    </row>
    <row r="240" spans="2:5" ht="15">
      <c r="B240" s="53" t="s">
        <v>34</v>
      </c>
      <c r="C240" s="419"/>
      <c r="D240" s="419"/>
      <c r="E240" s="54">
        <v>0</v>
      </c>
    </row>
    <row r="241" spans="2:5" ht="15">
      <c r="B241" s="53" t="s">
        <v>35</v>
      </c>
      <c r="C241" s="419"/>
      <c r="D241" s="419"/>
      <c r="E241" s="54">
        <v>0</v>
      </c>
    </row>
    <row r="242" spans="2:5" ht="15">
      <c r="B242" s="58"/>
      <c r="C242" s="6"/>
      <c r="D242" s="6"/>
      <c r="E242" s="57"/>
    </row>
    <row r="243" spans="2:5" ht="15">
      <c r="B243" s="53" t="s">
        <v>36</v>
      </c>
      <c r="C243" s="405">
        <v>43441</v>
      </c>
      <c r="D243" s="422"/>
      <c r="E243" s="423"/>
    </row>
    <row r="244" spans="2:5" ht="15">
      <c r="B244" s="53" t="s">
        <v>37</v>
      </c>
      <c r="C244" s="325">
        <v>43441</v>
      </c>
      <c r="D244" s="422"/>
      <c r="E244" s="423"/>
    </row>
    <row r="245" spans="2:5" ht="15">
      <c r="B245" s="53" t="s">
        <v>38</v>
      </c>
      <c r="C245" s="405">
        <v>43441</v>
      </c>
      <c r="D245" s="414" t="s">
        <v>39</v>
      </c>
      <c r="E245" s="54">
        <v>10000</v>
      </c>
    </row>
    <row r="246" spans="2:5" ht="15">
      <c r="B246" s="53" t="s">
        <v>40</v>
      </c>
      <c r="C246" s="415" t="s">
        <v>46</v>
      </c>
      <c r="D246" s="414" t="s">
        <v>41</v>
      </c>
      <c r="E246" s="59">
        <v>1.2</v>
      </c>
    </row>
    <row r="247" spans="2:5" ht="15.75" thickBot="1">
      <c r="B247" s="60" t="s">
        <v>42</v>
      </c>
      <c r="C247" s="66">
        <v>12000</v>
      </c>
      <c r="D247" s="62" t="s">
        <v>43</v>
      </c>
      <c r="E247" s="63">
        <v>2000</v>
      </c>
    </row>
    <row r="249" spans="3:4" ht="15">
      <c r="C249" s="849" t="s">
        <v>687</v>
      </c>
      <c r="D249" s="849"/>
    </row>
    <row r="251" spans="1:6" ht="15">
      <c r="A251" s="35"/>
      <c r="B251" s="35"/>
      <c r="C251" s="210"/>
      <c r="D251" s="35"/>
      <c r="E251" s="35"/>
      <c r="F251" s="35"/>
    </row>
    <row r="253" ht="15.75" thickBot="1"/>
    <row r="254" spans="2:5" ht="15">
      <c r="B254" s="806" t="s">
        <v>855</v>
      </c>
      <c r="C254" s="48" t="s">
        <v>0</v>
      </c>
      <c r="D254" s="48" t="s">
        <v>1</v>
      </c>
      <c r="E254" s="49" t="s">
        <v>2</v>
      </c>
    </row>
    <row r="255" spans="2:5" ht="15">
      <c r="B255" s="807"/>
      <c r="C255" s="539" t="s">
        <v>839</v>
      </c>
      <c r="D255" s="539" t="s">
        <v>840</v>
      </c>
      <c r="E255" s="50" t="s">
        <v>44</v>
      </c>
    </row>
    <row r="256" spans="2:5" ht="15">
      <c r="B256" s="807"/>
      <c r="C256" s="6"/>
      <c r="D256" s="6"/>
      <c r="E256" s="51"/>
    </row>
    <row r="257" spans="2:5" ht="15">
      <c r="B257" s="808"/>
      <c r="C257" s="534" t="s">
        <v>5</v>
      </c>
      <c r="D257" s="534" t="s">
        <v>6</v>
      </c>
      <c r="E257" s="52" t="s">
        <v>7</v>
      </c>
    </row>
    <row r="258" spans="2:5" ht="15">
      <c r="B258" s="53" t="s">
        <v>8</v>
      </c>
      <c r="C258" s="537" t="s">
        <v>841</v>
      </c>
      <c r="D258" s="537" t="s">
        <v>842</v>
      </c>
      <c r="E258" s="54">
        <v>5000</v>
      </c>
    </row>
    <row r="259" spans="2:5" ht="15">
      <c r="B259" s="53" t="s">
        <v>11</v>
      </c>
      <c r="C259" s="537" t="s">
        <v>841</v>
      </c>
      <c r="D259" s="537" t="s">
        <v>842</v>
      </c>
      <c r="E259" s="54">
        <v>5000</v>
      </c>
    </row>
    <row r="260" spans="2:5" ht="15">
      <c r="B260" s="55"/>
      <c r="C260" s="56"/>
      <c r="D260" s="56"/>
      <c r="E260" s="51"/>
    </row>
    <row r="261" spans="2:5" ht="15">
      <c r="B261" s="53" t="s">
        <v>12</v>
      </c>
      <c r="C261" s="540"/>
      <c r="D261" s="540"/>
      <c r="E261" s="54">
        <v>0</v>
      </c>
    </row>
    <row r="262" spans="2:5" ht="15">
      <c r="B262" s="53" t="s">
        <v>13</v>
      </c>
      <c r="C262" s="540" t="s">
        <v>843</v>
      </c>
      <c r="D262" s="540" t="s">
        <v>844</v>
      </c>
      <c r="E262" s="54">
        <v>5000</v>
      </c>
    </row>
    <row r="263" spans="2:5" ht="15">
      <c r="B263" s="53" t="s">
        <v>14</v>
      </c>
      <c r="C263" s="540" t="s">
        <v>845</v>
      </c>
      <c r="D263" s="540" t="s">
        <v>846</v>
      </c>
      <c r="E263" s="54">
        <v>5000</v>
      </c>
    </row>
    <row r="264" spans="2:5" ht="15">
      <c r="B264" s="53" t="s">
        <v>15</v>
      </c>
      <c r="C264" s="540"/>
      <c r="D264" s="540"/>
      <c r="E264" s="54">
        <v>0</v>
      </c>
    </row>
    <row r="265" spans="2:5" ht="15">
      <c r="B265" s="53" t="s">
        <v>16</v>
      </c>
      <c r="C265" s="540" t="s">
        <v>847</v>
      </c>
      <c r="D265" s="540" t="s">
        <v>848</v>
      </c>
      <c r="E265" s="54">
        <v>5000</v>
      </c>
    </row>
    <row r="266" spans="2:5" ht="15">
      <c r="B266" s="53" t="s">
        <v>17</v>
      </c>
      <c r="C266" s="540" t="s">
        <v>845</v>
      </c>
      <c r="D266" s="540" t="s">
        <v>846</v>
      </c>
      <c r="E266" s="54">
        <v>5000</v>
      </c>
    </row>
    <row r="267" spans="2:5" ht="15">
      <c r="B267" s="53" t="s">
        <v>18</v>
      </c>
      <c r="C267" s="540"/>
      <c r="D267" s="540"/>
      <c r="E267" s="54">
        <v>0</v>
      </c>
    </row>
    <row r="268" spans="2:5" ht="15">
      <c r="B268" s="53" t="s">
        <v>19</v>
      </c>
      <c r="C268" s="540"/>
      <c r="D268" s="540"/>
      <c r="E268" s="54">
        <v>0</v>
      </c>
    </row>
    <row r="269" spans="2:5" ht="15">
      <c r="B269" s="55"/>
      <c r="C269" s="56"/>
      <c r="D269" s="56"/>
      <c r="E269" s="57"/>
    </row>
    <row r="270" spans="2:5" ht="15">
      <c r="B270" s="53" t="s">
        <v>20</v>
      </c>
      <c r="C270" s="538" t="s">
        <v>849</v>
      </c>
      <c r="D270" s="538" t="s">
        <v>850</v>
      </c>
      <c r="E270" s="54">
        <v>5000</v>
      </c>
    </row>
    <row r="271" spans="2:5" ht="15">
      <c r="B271" s="53" t="s">
        <v>23</v>
      </c>
      <c r="C271" s="538" t="s">
        <v>847</v>
      </c>
      <c r="D271" s="538" t="s">
        <v>848</v>
      </c>
      <c r="E271" s="54">
        <v>5000</v>
      </c>
    </row>
    <row r="272" spans="2:5" ht="15">
      <c r="B272" s="53" t="s">
        <v>26</v>
      </c>
      <c r="C272" s="538" t="s">
        <v>843</v>
      </c>
      <c r="D272" s="538" t="s">
        <v>844</v>
      </c>
      <c r="E272" s="54">
        <v>5000</v>
      </c>
    </row>
    <row r="273" spans="2:5" ht="15">
      <c r="B273" s="53" t="s">
        <v>27</v>
      </c>
      <c r="C273" s="538" t="s">
        <v>851</v>
      </c>
      <c r="D273" s="538" t="s">
        <v>852</v>
      </c>
      <c r="E273" s="54">
        <v>5000</v>
      </c>
    </row>
    <row r="274" spans="2:5" ht="15">
      <c r="B274" s="53" t="s">
        <v>28</v>
      </c>
      <c r="C274" s="538" t="s">
        <v>851</v>
      </c>
      <c r="D274" s="538" t="s">
        <v>852</v>
      </c>
      <c r="E274" s="54">
        <v>5000</v>
      </c>
    </row>
    <row r="275" spans="2:5" ht="15">
      <c r="B275" s="53" t="s">
        <v>31</v>
      </c>
      <c r="C275" s="538"/>
      <c r="D275" s="538"/>
      <c r="E275" s="54">
        <v>0</v>
      </c>
    </row>
    <row r="276" spans="2:5" ht="15">
      <c r="B276" s="53" t="s">
        <v>34</v>
      </c>
      <c r="C276" s="538" t="s">
        <v>853</v>
      </c>
      <c r="D276" s="538" t="s">
        <v>854</v>
      </c>
      <c r="E276" s="54">
        <v>5000</v>
      </c>
    </row>
    <row r="277" spans="2:5" ht="15">
      <c r="B277" s="53" t="s">
        <v>35</v>
      </c>
      <c r="C277" s="538" t="s">
        <v>853</v>
      </c>
      <c r="D277" s="538" t="s">
        <v>854</v>
      </c>
      <c r="E277" s="54">
        <v>5000</v>
      </c>
    </row>
    <row r="278" spans="2:5" ht="15">
      <c r="B278" s="58"/>
      <c r="C278" s="6"/>
      <c r="D278" s="6"/>
      <c r="E278" s="57"/>
    </row>
    <row r="279" spans="2:5" ht="15">
      <c r="B279" s="53" t="s">
        <v>36</v>
      </c>
      <c r="C279" s="541">
        <v>43444</v>
      </c>
      <c r="D279" s="6"/>
      <c r="E279" s="57"/>
    </row>
    <row r="280" spans="2:5" ht="15">
      <c r="B280" s="53" t="s">
        <v>37</v>
      </c>
      <c r="C280" s="541">
        <v>43444</v>
      </c>
      <c r="D280" s="6"/>
      <c r="E280" s="57"/>
    </row>
    <row r="281" spans="2:5" ht="15">
      <c r="B281" s="53" t="s">
        <v>38</v>
      </c>
      <c r="C281" s="495">
        <v>43444</v>
      </c>
      <c r="D281" s="535" t="s">
        <v>39</v>
      </c>
      <c r="E281" s="54">
        <v>65000</v>
      </c>
    </row>
    <row r="282" spans="2:5" ht="15">
      <c r="B282" s="53" t="s">
        <v>40</v>
      </c>
      <c r="C282" s="536" t="s">
        <v>46</v>
      </c>
      <c r="D282" s="535" t="s">
        <v>41</v>
      </c>
      <c r="E282" s="59">
        <v>1.2</v>
      </c>
    </row>
    <row r="283" spans="2:5" ht="15.75" thickBot="1">
      <c r="B283" s="60" t="s">
        <v>42</v>
      </c>
      <c r="C283" s="66">
        <v>78000</v>
      </c>
      <c r="D283" s="62" t="s">
        <v>43</v>
      </c>
      <c r="E283" s="63">
        <v>13000</v>
      </c>
    </row>
    <row r="285" spans="3:4" ht="15">
      <c r="C285" s="849" t="s">
        <v>856</v>
      </c>
      <c r="D285" s="849"/>
    </row>
    <row r="287" spans="1:6" ht="15">
      <c r="A287" s="35"/>
      <c r="B287" s="35"/>
      <c r="C287" s="210"/>
      <c r="D287" s="35"/>
      <c r="E287" s="35"/>
      <c r="F287" s="35"/>
    </row>
    <row r="289" ht="15.75" thickBot="1"/>
    <row r="290" spans="2:5" ht="15">
      <c r="B290" s="806" t="s">
        <v>861</v>
      </c>
      <c r="C290" s="48" t="s">
        <v>0</v>
      </c>
      <c r="D290" s="48" t="s">
        <v>1</v>
      </c>
      <c r="E290" s="49" t="s">
        <v>2</v>
      </c>
    </row>
    <row r="291" spans="2:5" ht="15">
      <c r="B291" s="807"/>
      <c r="C291" s="549" t="s">
        <v>857</v>
      </c>
      <c r="D291" s="549" t="s">
        <v>858</v>
      </c>
      <c r="E291" s="50" t="s">
        <v>44</v>
      </c>
    </row>
    <row r="292" spans="2:5" ht="15">
      <c r="B292" s="807"/>
      <c r="C292" s="6"/>
      <c r="D292" s="6"/>
      <c r="E292" s="51"/>
    </row>
    <row r="293" spans="2:5" ht="15">
      <c r="B293" s="808"/>
      <c r="C293" s="542" t="s">
        <v>5</v>
      </c>
      <c r="D293" s="542" t="s">
        <v>6</v>
      </c>
      <c r="E293" s="52" t="s">
        <v>7</v>
      </c>
    </row>
    <row r="294" spans="2:5" ht="15">
      <c r="B294" s="53" t="s">
        <v>8</v>
      </c>
      <c r="C294" s="545"/>
      <c r="D294" s="545"/>
      <c r="E294" s="54">
        <v>0</v>
      </c>
    </row>
    <row r="295" spans="2:5" ht="15">
      <c r="B295" s="53" t="s">
        <v>11</v>
      </c>
      <c r="C295" s="545"/>
      <c r="D295" s="545"/>
      <c r="E295" s="54">
        <v>0</v>
      </c>
    </row>
    <row r="296" spans="2:5" ht="15">
      <c r="B296" s="55"/>
      <c r="C296" s="56"/>
      <c r="D296" s="56"/>
      <c r="E296" s="51"/>
    </row>
    <row r="297" spans="2:5" ht="15">
      <c r="B297" s="53" t="s">
        <v>12</v>
      </c>
      <c r="C297" s="546"/>
      <c r="D297" s="546"/>
      <c r="E297" s="54">
        <v>0</v>
      </c>
    </row>
    <row r="298" spans="2:5" ht="15">
      <c r="B298" s="53" t="s">
        <v>13</v>
      </c>
      <c r="C298" s="546"/>
      <c r="D298" s="546"/>
      <c r="E298" s="54">
        <v>0</v>
      </c>
    </row>
    <row r="299" spans="2:5" ht="15">
      <c r="B299" s="53" t="s">
        <v>14</v>
      </c>
      <c r="C299" s="547"/>
      <c r="D299" s="547"/>
      <c r="E299" s="54">
        <v>0</v>
      </c>
    </row>
    <row r="300" spans="2:5" ht="15">
      <c r="B300" s="53" t="s">
        <v>15</v>
      </c>
      <c r="C300" s="547"/>
      <c r="D300" s="547"/>
      <c r="E300" s="54">
        <v>0</v>
      </c>
    </row>
    <row r="301" spans="2:5" ht="15">
      <c r="B301" s="53" t="s">
        <v>16</v>
      </c>
      <c r="C301" s="547"/>
      <c r="D301" s="547"/>
      <c r="E301" s="54">
        <v>0</v>
      </c>
    </row>
    <row r="302" spans="2:5" ht="15">
      <c r="B302" s="53" t="s">
        <v>17</v>
      </c>
      <c r="C302" s="547"/>
      <c r="D302" s="547"/>
      <c r="E302" s="54">
        <v>0</v>
      </c>
    </row>
    <row r="303" spans="2:5" ht="15">
      <c r="B303" s="53" t="s">
        <v>18</v>
      </c>
      <c r="C303" s="547"/>
      <c r="D303" s="547"/>
      <c r="E303" s="54">
        <v>0</v>
      </c>
    </row>
    <row r="304" spans="2:5" ht="15">
      <c r="B304" s="53" t="s">
        <v>19</v>
      </c>
      <c r="C304" s="547"/>
      <c r="D304" s="547"/>
      <c r="E304" s="54">
        <v>0</v>
      </c>
    </row>
    <row r="305" spans="2:5" ht="15">
      <c r="B305" s="55"/>
      <c r="C305" s="56"/>
      <c r="D305" s="56"/>
      <c r="E305" s="57"/>
    </row>
    <row r="306" spans="2:5" ht="15">
      <c r="B306" s="53" t="s">
        <v>20</v>
      </c>
      <c r="C306" s="548"/>
      <c r="D306" s="548"/>
      <c r="E306" s="54"/>
    </row>
    <row r="307" spans="2:5" ht="15">
      <c r="B307" s="53" t="s">
        <v>23</v>
      </c>
      <c r="C307" s="548" t="s">
        <v>859</v>
      </c>
      <c r="D307" s="548" t="s">
        <v>860</v>
      </c>
      <c r="E307" s="54">
        <v>5000</v>
      </c>
    </row>
    <row r="308" spans="2:5" ht="15">
      <c r="B308" s="53" t="s">
        <v>26</v>
      </c>
      <c r="C308" s="548"/>
      <c r="D308" s="548"/>
      <c r="E308" s="54">
        <v>0</v>
      </c>
    </row>
    <row r="309" spans="2:5" ht="15">
      <c r="B309" s="53" t="s">
        <v>27</v>
      </c>
      <c r="C309" s="548"/>
      <c r="D309" s="548"/>
      <c r="E309" s="54">
        <v>0</v>
      </c>
    </row>
    <row r="310" spans="2:5" ht="15">
      <c r="B310" s="53" t="s">
        <v>28</v>
      </c>
      <c r="C310" s="636" t="s">
        <v>859</v>
      </c>
      <c r="D310" s="636" t="s">
        <v>860</v>
      </c>
      <c r="E310" s="54">
        <v>5000</v>
      </c>
    </row>
    <row r="311" spans="2:5" ht="15">
      <c r="B311" s="53" t="s">
        <v>31</v>
      </c>
      <c r="C311" s="548"/>
      <c r="D311" s="548"/>
      <c r="E311" s="54">
        <v>0</v>
      </c>
    </row>
    <row r="312" spans="2:5" ht="15">
      <c r="B312" s="53" t="s">
        <v>34</v>
      </c>
      <c r="C312" s="548"/>
      <c r="D312" s="548"/>
      <c r="E312" s="54">
        <v>0</v>
      </c>
    </row>
    <row r="313" spans="2:5" ht="15">
      <c r="B313" s="53" t="s">
        <v>35</v>
      </c>
      <c r="C313" s="548"/>
      <c r="D313" s="548"/>
      <c r="E313" s="54">
        <v>0</v>
      </c>
    </row>
    <row r="314" spans="2:5" ht="15">
      <c r="B314" s="58"/>
      <c r="C314" s="6"/>
      <c r="D314" s="6"/>
      <c r="E314" s="57"/>
    </row>
    <row r="315" spans="2:5" ht="15">
      <c r="B315" s="53" t="s">
        <v>36</v>
      </c>
      <c r="C315" s="541">
        <v>43444</v>
      </c>
      <c r="D315" s="6"/>
      <c r="E315" s="57"/>
    </row>
    <row r="316" spans="2:5" ht="15">
      <c r="B316" s="53" t="s">
        <v>37</v>
      </c>
      <c r="C316" s="722">
        <v>43446</v>
      </c>
      <c r="D316" s="6"/>
      <c r="E316" s="57"/>
    </row>
    <row r="317" spans="2:5" ht="15">
      <c r="B317" s="53" t="s">
        <v>38</v>
      </c>
      <c r="C317" s="541">
        <v>43444</v>
      </c>
      <c r="D317" s="543" t="s">
        <v>39</v>
      </c>
      <c r="E317" s="54">
        <v>10000</v>
      </c>
    </row>
    <row r="318" spans="2:5" ht="15">
      <c r="B318" s="53" t="s">
        <v>40</v>
      </c>
      <c r="C318" s="544" t="s">
        <v>103</v>
      </c>
      <c r="D318" s="543" t="s">
        <v>41</v>
      </c>
      <c r="E318" s="59">
        <v>1.2</v>
      </c>
    </row>
    <row r="319" spans="2:5" ht="15.75" thickBot="1">
      <c r="B319" s="60" t="s">
        <v>42</v>
      </c>
      <c r="C319" s="66">
        <v>10000</v>
      </c>
      <c r="D319" s="62" t="s">
        <v>43</v>
      </c>
      <c r="E319" s="63">
        <v>0</v>
      </c>
    </row>
    <row r="321" spans="3:4" ht="15">
      <c r="C321" s="849" t="s">
        <v>862</v>
      </c>
      <c r="D321" s="849"/>
    </row>
    <row r="323" spans="1:6" ht="15">
      <c r="A323" s="35"/>
      <c r="B323" s="35"/>
      <c r="C323" s="210"/>
      <c r="D323" s="35"/>
      <c r="E323" s="35"/>
      <c r="F323" s="35"/>
    </row>
    <row r="325" ht="15.75" thickBot="1"/>
    <row r="326" spans="2:5" ht="15">
      <c r="B326" s="806" t="s">
        <v>951</v>
      </c>
      <c r="C326" s="48" t="s">
        <v>0</v>
      </c>
      <c r="D326" s="48" t="s">
        <v>1</v>
      </c>
      <c r="E326" s="49" t="s">
        <v>2</v>
      </c>
    </row>
    <row r="327" spans="2:5" ht="15">
      <c r="B327" s="807"/>
      <c r="C327" s="613" t="s">
        <v>931</v>
      </c>
      <c r="D327" s="613" t="s">
        <v>932</v>
      </c>
      <c r="E327" s="50" t="s">
        <v>44</v>
      </c>
    </row>
    <row r="328" spans="2:5" ht="15">
      <c r="B328" s="807"/>
      <c r="C328" s="6"/>
      <c r="D328" s="6"/>
      <c r="E328" s="51"/>
    </row>
    <row r="329" spans="2:5" ht="15">
      <c r="B329" s="808"/>
      <c r="C329" s="606" t="s">
        <v>5</v>
      </c>
      <c r="D329" s="606" t="s">
        <v>6</v>
      </c>
      <c r="E329" s="52" t="s">
        <v>7</v>
      </c>
    </row>
    <row r="330" spans="2:5" ht="15">
      <c r="B330" s="53" t="s">
        <v>8</v>
      </c>
      <c r="C330" s="609" t="s">
        <v>933</v>
      </c>
      <c r="D330" s="609" t="s">
        <v>934</v>
      </c>
      <c r="E330" s="54">
        <v>5000</v>
      </c>
    </row>
    <row r="331" spans="2:5" ht="15">
      <c r="B331" s="53" t="s">
        <v>11</v>
      </c>
      <c r="C331" s="609" t="s">
        <v>935</v>
      </c>
      <c r="D331" s="609" t="s">
        <v>936</v>
      </c>
      <c r="E331" s="54">
        <v>5000</v>
      </c>
    </row>
    <row r="332" spans="2:5" ht="15">
      <c r="B332" s="55"/>
      <c r="C332" s="56"/>
      <c r="D332" s="56"/>
      <c r="E332" s="51"/>
    </row>
    <row r="333" spans="2:5" ht="15">
      <c r="B333" s="53" t="s">
        <v>12</v>
      </c>
      <c r="C333" s="610"/>
      <c r="D333" s="610"/>
      <c r="E333" s="54">
        <v>0</v>
      </c>
    </row>
    <row r="334" spans="2:5" ht="15">
      <c r="B334" s="53" t="s">
        <v>13</v>
      </c>
      <c r="C334" s="610"/>
      <c r="D334" s="610"/>
      <c r="E334" s="54">
        <v>0</v>
      </c>
    </row>
    <row r="335" spans="2:5" ht="15">
      <c r="B335" s="53" t="s">
        <v>14</v>
      </c>
      <c r="C335" s="611"/>
      <c r="D335" s="611"/>
      <c r="E335" s="54">
        <v>0</v>
      </c>
    </row>
    <row r="336" spans="2:5" ht="15">
      <c r="B336" s="53" t="s">
        <v>15</v>
      </c>
      <c r="C336" s="611"/>
      <c r="D336" s="611"/>
      <c r="E336" s="54">
        <v>0</v>
      </c>
    </row>
    <row r="337" spans="2:5" ht="15">
      <c r="B337" s="53" t="s">
        <v>16</v>
      </c>
      <c r="C337" s="611"/>
      <c r="D337" s="611"/>
      <c r="E337" s="54">
        <v>0</v>
      </c>
    </row>
    <row r="338" spans="2:5" ht="15">
      <c r="B338" s="53" t="s">
        <v>17</v>
      </c>
      <c r="C338" s="611"/>
      <c r="D338" s="611"/>
      <c r="E338" s="54">
        <v>0</v>
      </c>
    </row>
    <row r="339" spans="2:5" ht="15">
      <c r="B339" s="53" t="s">
        <v>18</v>
      </c>
      <c r="C339" s="611"/>
      <c r="D339" s="611"/>
      <c r="E339" s="54">
        <v>0</v>
      </c>
    </row>
    <row r="340" spans="2:5" ht="15">
      <c r="B340" s="53" t="s">
        <v>19</v>
      </c>
      <c r="C340" s="611"/>
      <c r="D340" s="611"/>
      <c r="E340" s="54">
        <v>0</v>
      </c>
    </row>
    <row r="341" spans="2:5" ht="15">
      <c r="B341" s="55"/>
      <c r="C341" s="56"/>
      <c r="D341" s="56"/>
      <c r="E341" s="57"/>
    </row>
    <row r="342" spans="2:5" ht="15">
      <c r="B342" s="53" t="s">
        <v>20</v>
      </c>
      <c r="C342" s="612" t="s">
        <v>937</v>
      </c>
      <c r="D342" s="612" t="s">
        <v>938</v>
      </c>
      <c r="E342" s="54">
        <v>5000</v>
      </c>
    </row>
    <row r="343" spans="2:5" ht="15">
      <c r="B343" s="53" t="s">
        <v>23</v>
      </c>
      <c r="C343" s="612" t="s">
        <v>939</v>
      </c>
      <c r="D343" s="612" t="s">
        <v>934</v>
      </c>
      <c r="E343" s="54">
        <v>5000</v>
      </c>
    </row>
    <row r="344" spans="2:5" ht="15">
      <c r="B344" s="53" t="s">
        <v>26</v>
      </c>
      <c r="C344" s="612" t="s">
        <v>940</v>
      </c>
      <c r="D344" s="612" t="s">
        <v>941</v>
      </c>
      <c r="E344" s="54">
        <v>5000</v>
      </c>
    </row>
    <row r="345" spans="2:5" ht="15">
      <c r="B345" s="53" t="s">
        <v>27</v>
      </c>
      <c r="C345" s="612" t="s">
        <v>942</v>
      </c>
      <c r="D345" s="612" t="s">
        <v>943</v>
      </c>
      <c r="E345" s="54">
        <v>5000</v>
      </c>
    </row>
    <row r="346" spans="2:5" ht="15">
      <c r="B346" s="53" t="s">
        <v>28</v>
      </c>
      <c r="C346" s="612"/>
      <c r="D346" s="612"/>
      <c r="E346" s="54">
        <v>0</v>
      </c>
    </row>
    <row r="347" spans="2:5" ht="15">
      <c r="B347" s="53" t="s">
        <v>31</v>
      </c>
      <c r="C347" s="612" t="s">
        <v>944</v>
      </c>
      <c r="D347" s="612" t="s">
        <v>945</v>
      </c>
      <c r="E347" s="54">
        <v>5000</v>
      </c>
    </row>
    <row r="348" spans="2:5" ht="15">
      <c r="B348" s="53" t="s">
        <v>34</v>
      </c>
      <c r="C348" s="612" t="s">
        <v>946</v>
      </c>
      <c r="D348" s="612" t="s">
        <v>947</v>
      </c>
      <c r="E348" s="54">
        <v>5000</v>
      </c>
    </row>
    <row r="349" spans="2:5" ht="15">
      <c r="B349" s="53" t="s">
        <v>35</v>
      </c>
      <c r="C349" s="612" t="s">
        <v>948</v>
      </c>
      <c r="D349" s="612" t="s">
        <v>949</v>
      </c>
      <c r="E349" s="54">
        <v>5000</v>
      </c>
    </row>
    <row r="350" spans="2:5" ht="15">
      <c r="B350" s="58"/>
      <c r="C350" s="6"/>
      <c r="D350" s="6"/>
      <c r="E350" s="57"/>
    </row>
    <row r="351" spans="2:5" ht="15">
      <c r="B351" s="53" t="s">
        <v>36</v>
      </c>
      <c r="C351" s="541">
        <v>43445</v>
      </c>
      <c r="D351" s="6"/>
      <c r="E351" s="57"/>
    </row>
    <row r="352" spans="2:5" ht="15">
      <c r="B352" s="53" t="s">
        <v>37</v>
      </c>
      <c r="C352" s="541">
        <v>43445</v>
      </c>
      <c r="D352" s="6"/>
      <c r="E352" s="57"/>
    </row>
    <row r="353" spans="2:5" ht="15">
      <c r="B353" s="53" t="s">
        <v>38</v>
      </c>
      <c r="C353" s="541">
        <v>43445</v>
      </c>
      <c r="D353" s="607" t="s">
        <v>39</v>
      </c>
      <c r="E353" s="54">
        <v>45000</v>
      </c>
    </row>
    <row r="354" spans="2:5" ht="15">
      <c r="B354" s="53" t="s">
        <v>40</v>
      </c>
      <c r="C354" s="608" t="s">
        <v>46</v>
      </c>
      <c r="D354" s="607" t="s">
        <v>41</v>
      </c>
      <c r="E354" s="59">
        <v>1.2</v>
      </c>
    </row>
    <row r="355" spans="2:5" ht="15.75" thickBot="1">
      <c r="B355" s="60" t="s">
        <v>42</v>
      </c>
      <c r="C355" s="66">
        <v>54000</v>
      </c>
      <c r="D355" s="62" t="s">
        <v>43</v>
      </c>
      <c r="E355" s="63">
        <v>9000</v>
      </c>
    </row>
    <row r="357" spans="3:4" ht="15">
      <c r="C357" s="849" t="s">
        <v>950</v>
      </c>
      <c r="D357" s="849"/>
    </row>
    <row r="359" spans="1:6" ht="15">
      <c r="A359" s="35"/>
      <c r="B359" s="35"/>
      <c r="C359" s="210"/>
      <c r="D359" s="35"/>
      <c r="E359" s="35"/>
      <c r="F359" s="35"/>
    </row>
    <row r="361" ht="15.75" thickBot="1"/>
    <row r="362" spans="2:5" ht="15">
      <c r="B362" s="816" t="s">
        <v>1128</v>
      </c>
      <c r="C362" s="48" t="s">
        <v>0</v>
      </c>
      <c r="D362" s="48" t="s">
        <v>1</v>
      </c>
      <c r="E362" s="49" t="s">
        <v>2</v>
      </c>
    </row>
    <row r="363" spans="2:5" ht="15">
      <c r="B363" s="817"/>
      <c r="C363" s="746" t="s">
        <v>1120</v>
      </c>
      <c r="D363" s="746" t="s">
        <v>1121</v>
      </c>
      <c r="E363" s="50" t="s">
        <v>44</v>
      </c>
    </row>
    <row r="364" spans="2:5" ht="15">
      <c r="B364" s="817"/>
      <c r="C364" s="6"/>
      <c r="D364" s="6"/>
      <c r="E364" s="51"/>
    </row>
    <row r="365" spans="2:5" ht="15">
      <c r="B365" s="818"/>
      <c r="C365" s="740" t="s">
        <v>5</v>
      </c>
      <c r="D365" s="740" t="s">
        <v>6</v>
      </c>
      <c r="E365" s="52" t="s">
        <v>7</v>
      </c>
    </row>
    <row r="366" spans="2:5" ht="15">
      <c r="B366" s="53" t="s">
        <v>8</v>
      </c>
      <c r="C366" s="743"/>
      <c r="D366" s="743"/>
      <c r="E366" s="54">
        <v>0</v>
      </c>
    </row>
    <row r="367" spans="2:5" ht="15">
      <c r="B367" s="53" t="s">
        <v>11</v>
      </c>
      <c r="C367" s="743"/>
      <c r="D367" s="743"/>
      <c r="E367" s="54">
        <v>0</v>
      </c>
    </row>
    <row r="368" spans="2:5" ht="15">
      <c r="B368" s="55"/>
      <c r="C368" s="56"/>
      <c r="D368" s="56"/>
      <c r="E368" s="51"/>
    </row>
    <row r="369" spans="2:5" ht="15">
      <c r="B369" s="53" t="s">
        <v>12</v>
      </c>
      <c r="C369" s="744" t="s">
        <v>1122</v>
      </c>
      <c r="D369" s="744" t="s">
        <v>1123</v>
      </c>
      <c r="E369" s="54">
        <v>5000</v>
      </c>
    </row>
    <row r="370" spans="2:5" ht="15">
      <c r="B370" s="53" t="s">
        <v>13</v>
      </c>
      <c r="C370" s="744"/>
      <c r="D370" s="744"/>
      <c r="E370" s="54">
        <v>0</v>
      </c>
    </row>
    <row r="371" spans="2:5" ht="15">
      <c r="B371" s="53" t="s">
        <v>14</v>
      </c>
      <c r="C371" s="744"/>
      <c r="D371" s="744"/>
      <c r="E371" s="54">
        <v>0</v>
      </c>
    </row>
    <row r="372" spans="2:5" ht="15">
      <c r="B372" s="53" t="s">
        <v>15</v>
      </c>
      <c r="C372" s="744" t="s">
        <v>1122</v>
      </c>
      <c r="D372" s="744" t="s">
        <v>1123</v>
      </c>
      <c r="E372" s="54">
        <v>5000</v>
      </c>
    </row>
    <row r="373" spans="2:5" ht="15">
      <c r="B373" s="53" t="s">
        <v>16</v>
      </c>
      <c r="C373" s="744"/>
      <c r="D373" s="744"/>
      <c r="E373" s="54">
        <v>0</v>
      </c>
    </row>
    <row r="374" spans="2:5" ht="15">
      <c r="B374" s="53" t="s">
        <v>17</v>
      </c>
      <c r="C374" s="744"/>
      <c r="D374" s="744"/>
      <c r="E374" s="54">
        <v>0</v>
      </c>
    </row>
    <row r="375" spans="2:5" ht="15">
      <c r="B375" s="53" t="s">
        <v>18</v>
      </c>
      <c r="C375" s="744"/>
      <c r="D375" s="744"/>
      <c r="E375" s="54">
        <v>0</v>
      </c>
    </row>
    <row r="376" spans="2:5" ht="15">
      <c r="B376" s="53" t="s">
        <v>19</v>
      </c>
      <c r="C376" s="744"/>
      <c r="D376" s="744"/>
      <c r="E376" s="54">
        <v>0</v>
      </c>
    </row>
    <row r="377" spans="2:5" ht="15">
      <c r="B377" s="55"/>
      <c r="C377" s="56"/>
      <c r="D377" s="56"/>
      <c r="E377" s="57"/>
    </row>
    <row r="378" spans="2:5" ht="15">
      <c r="B378" s="53" t="s">
        <v>20</v>
      </c>
      <c r="C378" s="745" t="s">
        <v>1124</v>
      </c>
      <c r="D378" s="745" t="s">
        <v>1125</v>
      </c>
      <c r="E378" s="54">
        <v>5000</v>
      </c>
    </row>
    <row r="379" spans="2:5" ht="15">
      <c r="B379" s="53" t="s">
        <v>23</v>
      </c>
      <c r="C379" s="745"/>
      <c r="D379" s="745"/>
      <c r="E379" s="54">
        <v>0</v>
      </c>
    </row>
    <row r="380" spans="2:5" ht="15">
      <c r="B380" s="53" t="s">
        <v>26</v>
      </c>
      <c r="C380" s="745"/>
      <c r="D380" s="745"/>
      <c r="E380" s="54">
        <v>0</v>
      </c>
    </row>
    <row r="381" spans="2:5" ht="15">
      <c r="B381" s="53" t="s">
        <v>27</v>
      </c>
      <c r="C381" s="745" t="s">
        <v>1126</v>
      </c>
      <c r="D381" s="745" t="s">
        <v>1127</v>
      </c>
      <c r="E381" s="54">
        <v>5000</v>
      </c>
    </row>
    <row r="382" spans="2:5" ht="15">
      <c r="B382" s="53" t="s">
        <v>28</v>
      </c>
      <c r="C382" s="745"/>
      <c r="D382" s="745"/>
      <c r="E382" s="54">
        <v>0</v>
      </c>
    </row>
    <row r="383" spans="2:5" ht="15">
      <c r="B383" s="53" t="s">
        <v>31</v>
      </c>
      <c r="C383" s="745"/>
      <c r="D383" s="745"/>
      <c r="E383" s="54">
        <v>0</v>
      </c>
    </row>
    <row r="384" spans="2:5" ht="15">
      <c r="B384" s="53" t="s">
        <v>34</v>
      </c>
      <c r="C384" s="745"/>
      <c r="D384" s="745"/>
      <c r="E384" s="54">
        <v>0</v>
      </c>
    </row>
    <row r="385" spans="2:5" ht="15">
      <c r="B385" s="53" t="s">
        <v>35</v>
      </c>
      <c r="C385" s="745"/>
      <c r="D385" s="745"/>
      <c r="E385" s="54">
        <v>0</v>
      </c>
    </row>
    <row r="386" spans="2:5" ht="15">
      <c r="B386" s="58"/>
      <c r="C386" s="6"/>
      <c r="D386" s="6"/>
      <c r="E386" s="57"/>
    </row>
    <row r="387" spans="2:5" ht="15">
      <c r="B387" s="53" t="s">
        <v>36</v>
      </c>
      <c r="C387" s="739">
        <v>43451</v>
      </c>
      <c r="D387" s="6"/>
      <c r="E387" s="57"/>
    </row>
    <row r="388" spans="2:5" ht="15">
      <c r="B388" s="53" t="s">
        <v>37</v>
      </c>
      <c r="C388" s="739">
        <v>43452</v>
      </c>
      <c r="D388" s="6"/>
      <c r="E388" s="57"/>
    </row>
    <row r="389" spans="2:5" ht="15">
      <c r="B389" s="53" t="s">
        <v>38</v>
      </c>
      <c r="C389" s="739">
        <v>43452</v>
      </c>
      <c r="D389" s="741" t="s">
        <v>39</v>
      </c>
      <c r="E389" s="54">
        <v>20000</v>
      </c>
    </row>
    <row r="390" spans="2:5" ht="15">
      <c r="B390" s="53" t="s">
        <v>40</v>
      </c>
      <c r="C390" s="742" t="s">
        <v>46</v>
      </c>
      <c r="D390" s="741" t="s">
        <v>41</v>
      </c>
      <c r="E390" s="59">
        <v>1.2</v>
      </c>
    </row>
    <row r="391" spans="2:5" ht="15.75" thickBot="1">
      <c r="B391" s="60" t="s">
        <v>42</v>
      </c>
      <c r="C391" s="66">
        <v>24000</v>
      </c>
      <c r="D391" s="62" t="s">
        <v>43</v>
      </c>
      <c r="E391" s="63">
        <v>4000</v>
      </c>
    </row>
    <row r="393" spans="3:4" ht="15">
      <c r="C393" s="849" t="s">
        <v>1129</v>
      </c>
      <c r="D393" s="849"/>
    </row>
    <row r="395" spans="1:6" ht="15">
      <c r="A395" s="35"/>
      <c r="B395" s="35"/>
      <c r="C395" s="210"/>
      <c r="D395" s="35"/>
      <c r="E395" s="35"/>
      <c r="F395" s="35"/>
    </row>
    <row r="397" ht="15.75" thickBot="1"/>
    <row r="398" spans="1:6" ht="15">
      <c r="A398" s="551"/>
      <c r="B398" s="816" t="s">
        <v>1208</v>
      </c>
      <c r="C398" s="48" t="s">
        <v>0</v>
      </c>
      <c r="D398" s="48" t="s">
        <v>1</v>
      </c>
      <c r="E398" s="49" t="s">
        <v>2</v>
      </c>
      <c r="F398" s="551"/>
    </row>
    <row r="399" spans="1:6" ht="15">
      <c r="A399" s="551"/>
      <c r="B399" s="817"/>
      <c r="C399" s="793" t="s">
        <v>1209</v>
      </c>
      <c r="D399" s="793" t="s">
        <v>1210</v>
      </c>
      <c r="E399" s="50" t="s">
        <v>44</v>
      </c>
      <c r="F399" s="551"/>
    </row>
    <row r="400" spans="1:6" ht="15">
      <c r="A400" s="551"/>
      <c r="B400" s="817"/>
      <c r="C400" s="6"/>
      <c r="D400" s="6"/>
      <c r="E400" s="51"/>
      <c r="F400" s="551"/>
    </row>
    <row r="401" spans="1:6" ht="15">
      <c r="A401" s="551"/>
      <c r="B401" s="818"/>
      <c r="C401" s="788" t="s">
        <v>5</v>
      </c>
      <c r="D401" s="788" t="s">
        <v>6</v>
      </c>
      <c r="E401" s="52" t="s">
        <v>7</v>
      </c>
      <c r="F401" s="551"/>
    </row>
    <row r="402" spans="1:6" ht="15">
      <c r="A402" s="551"/>
      <c r="B402" s="53" t="s">
        <v>8</v>
      </c>
      <c r="C402" s="790" t="s">
        <v>1211</v>
      </c>
      <c r="D402" s="801" t="s">
        <v>1212</v>
      </c>
      <c r="E402" s="54">
        <v>5000</v>
      </c>
      <c r="F402" s="551"/>
    </row>
    <row r="403" spans="1:6" ht="15">
      <c r="A403" s="551"/>
      <c r="B403" s="53" t="s">
        <v>11</v>
      </c>
      <c r="C403" s="790" t="s">
        <v>1211</v>
      </c>
      <c r="D403" s="801" t="s">
        <v>1212</v>
      </c>
      <c r="E403" s="54">
        <v>5000</v>
      </c>
      <c r="F403" s="551"/>
    </row>
    <row r="404" spans="1:6" ht="15">
      <c r="A404" s="551"/>
      <c r="B404" s="55"/>
      <c r="C404" s="56"/>
      <c r="D404" s="56"/>
      <c r="E404" s="51"/>
      <c r="F404" s="551"/>
    </row>
    <row r="405" spans="1:6" ht="15">
      <c r="A405" s="551"/>
      <c r="B405" s="53" t="s">
        <v>12</v>
      </c>
      <c r="C405" s="795" t="s">
        <v>1213</v>
      </c>
      <c r="D405" s="802" t="s">
        <v>1214</v>
      </c>
      <c r="E405" s="54">
        <v>5000</v>
      </c>
      <c r="F405" s="551"/>
    </row>
    <row r="406" spans="1:6" ht="15">
      <c r="A406" s="551"/>
      <c r="B406" s="53" t="s">
        <v>13</v>
      </c>
      <c r="C406" s="782"/>
      <c r="D406" s="803"/>
      <c r="E406" s="54">
        <v>0</v>
      </c>
      <c r="F406" s="551"/>
    </row>
    <row r="407" spans="1:6" ht="15">
      <c r="A407" s="551"/>
      <c r="B407" s="53" t="s">
        <v>14</v>
      </c>
      <c r="C407" s="791"/>
      <c r="D407" s="804"/>
      <c r="E407" s="54">
        <v>0</v>
      </c>
      <c r="F407" s="551"/>
    </row>
    <row r="408" spans="1:6" ht="15">
      <c r="A408" s="551"/>
      <c r="B408" s="53" t="s">
        <v>15</v>
      </c>
      <c r="C408" s="795" t="s">
        <v>1213</v>
      </c>
      <c r="D408" s="802" t="s">
        <v>1214</v>
      </c>
      <c r="E408" s="54">
        <v>5000</v>
      </c>
      <c r="F408" s="551"/>
    </row>
    <row r="409" spans="1:6" ht="15">
      <c r="A409" s="551"/>
      <c r="B409" s="53" t="s">
        <v>16</v>
      </c>
      <c r="C409" s="791"/>
      <c r="D409" s="791"/>
      <c r="E409" s="54">
        <v>0</v>
      </c>
      <c r="F409" s="551"/>
    </row>
    <row r="410" spans="1:6" ht="15">
      <c r="A410" s="551"/>
      <c r="B410" s="53" t="s">
        <v>17</v>
      </c>
      <c r="C410" s="791"/>
      <c r="D410" s="791"/>
      <c r="E410" s="54">
        <v>0</v>
      </c>
      <c r="F410" s="551"/>
    </row>
    <row r="411" spans="1:6" ht="15">
      <c r="A411" s="551"/>
      <c r="B411" s="53" t="s">
        <v>18</v>
      </c>
      <c r="C411" s="791"/>
      <c r="D411" s="791"/>
      <c r="E411" s="54">
        <v>0</v>
      </c>
      <c r="F411" s="551"/>
    </row>
    <row r="412" spans="1:6" ht="15">
      <c r="A412" s="551"/>
      <c r="B412" s="53" t="s">
        <v>19</v>
      </c>
      <c r="C412" s="791"/>
      <c r="D412" s="791"/>
      <c r="E412" s="54">
        <v>0</v>
      </c>
      <c r="F412" s="551"/>
    </row>
    <row r="413" spans="1:6" ht="15">
      <c r="A413" s="551"/>
      <c r="B413" s="55"/>
      <c r="C413" s="56"/>
      <c r="D413" s="56"/>
      <c r="E413" s="57"/>
      <c r="F413" s="551"/>
    </row>
    <row r="414" spans="1:6" ht="15">
      <c r="A414" s="551"/>
      <c r="B414" s="53" t="s">
        <v>20</v>
      </c>
      <c r="C414" s="792"/>
      <c r="D414" s="792"/>
      <c r="E414" s="54">
        <v>0</v>
      </c>
      <c r="F414" s="551"/>
    </row>
    <row r="415" spans="1:6" ht="15">
      <c r="A415" s="551"/>
      <c r="B415" s="53" t="s">
        <v>23</v>
      </c>
      <c r="C415" s="792"/>
      <c r="D415" s="792"/>
      <c r="E415" s="54">
        <v>0</v>
      </c>
      <c r="F415" s="551"/>
    </row>
    <row r="416" spans="1:6" ht="15">
      <c r="A416" s="551"/>
      <c r="B416" s="53" t="s">
        <v>26</v>
      </c>
      <c r="C416" s="792"/>
      <c r="D416" s="792"/>
      <c r="E416" s="54">
        <v>0</v>
      </c>
      <c r="F416" s="551"/>
    </row>
    <row r="417" spans="1:6" ht="15">
      <c r="A417" s="551"/>
      <c r="B417" s="53" t="s">
        <v>27</v>
      </c>
      <c r="C417" s="792"/>
      <c r="D417" s="792"/>
      <c r="E417" s="54">
        <v>0</v>
      </c>
      <c r="F417" s="551"/>
    </row>
    <row r="418" spans="1:6" ht="15">
      <c r="A418" s="551"/>
      <c r="B418" s="53" t="s">
        <v>28</v>
      </c>
      <c r="C418" s="792"/>
      <c r="D418" s="792"/>
      <c r="E418" s="54">
        <v>0</v>
      </c>
      <c r="F418" s="551"/>
    </row>
    <row r="419" spans="1:6" ht="15">
      <c r="A419" s="551"/>
      <c r="B419" s="53" t="s">
        <v>31</v>
      </c>
      <c r="C419" s="792"/>
      <c r="D419" s="792"/>
      <c r="E419" s="54">
        <v>0</v>
      </c>
      <c r="F419" s="551"/>
    </row>
    <row r="420" spans="1:6" ht="15">
      <c r="A420" s="551"/>
      <c r="B420" s="53" t="s">
        <v>34</v>
      </c>
      <c r="C420" s="792"/>
      <c r="D420" s="792"/>
      <c r="E420" s="54">
        <v>0</v>
      </c>
      <c r="F420" s="551"/>
    </row>
    <row r="421" spans="1:6" ht="15">
      <c r="A421" s="551"/>
      <c r="B421" s="53" t="s">
        <v>35</v>
      </c>
      <c r="C421" s="792"/>
      <c r="D421" s="792"/>
      <c r="E421" s="54">
        <v>0</v>
      </c>
      <c r="F421" s="551"/>
    </row>
    <row r="422" spans="1:6" ht="15">
      <c r="A422" s="551"/>
      <c r="B422" s="58"/>
      <c r="C422" s="6"/>
      <c r="D422" s="6"/>
      <c r="E422" s="57"/>
      <c r="F422" s="551"/>
    </row>
    <row r="423" spans="1:6" ht="15">
      <c r="A423" s="551"/>
      <c r="B423" s="53" t="s">
        <v>36</v>
      </c>
      <c r="C423" s="794">
        <v>43454</v>
      </c>
      <c r="D423" s="6"/>
      <c r="E423" s="57"/>
      <c r="F423" s="551"/>
    </row>
    <row r="424" spans="1:6" ht="15">
      <c r="A424" s="551"/>
      <c r="B424" s="53" t="s">
        <v>37</v>
      </c>
      <c r="C424" s="794">
        <v>43454</v>
      </c>
      <c r="D424" s="6"/>
      <c r="E424" s="57"/>
      <c r="F424" s="551"/>
    </row>
    <row r="425" spans="1:6" ht="15">
      <c r="A425" s="551"/>
      <c r="B425" s="53" t="s">
        <v>38</v>
      </c>
      <c r="C425" s="794">
        <v>43454</v>
      </c>
      <c r="D425" s="789" t="s">
        <v>39</v>
      </c>
      <c r="E425" s="54">
        <v>20000</v>
      </c>
      <c r="F425" s="551"/>
    </row>
    <row r="426" spans="1:6" ht="15">
      <c r="A426" s="551"/>
      <c r="B426" s="53" t="s">
        <v>40</v>
      </c>
      <c r="C426" s="780" t="s">
        <v>46</v>
      </c>
      <c r="D426" s="789" t="s">
        <v>41</v>
      </c>
      <c r="E426" s="59">
        <v>1.2</v>
      </c>
      <c r="F426" s="551"/>
    </row>
    <row r="427" spans="1:6" ht="15.75" thickBot="1">
      <c r="A427" s="551"/>
      <c r="B427" s="60" t="s">
        <v>42</v>
      </c>
      <c r="C427" s="66">
        <v>24000</v>
      </c>
      <c r="D427" s="62" t="s">
        <v>43</v>
      </c>
      <c r="E427" s="63">
        <v>4000</v>
      </c>
      <c r="F427" s="551"/>
    </row>
    <row r="428" spans="1:6" ht="15">
      <c r="A428" s="551"/>
      <c r="B428" s="551"/>
      <c r="C428" s="799"/>
      <c r="D428" s="551"/>
      <c r="E428" s="551"/>
      <c r="F428" s="551"/>
    </row>
    <row r="429" spans="1:6" ht="15">
      <c r="A429" s="551"/>
      <c r="B429" s="551"/>
      <c r="C429" s="849" t="s">
        <v>1215</v>
      </c>
      <c r="D429" s="849"/>
      <c r="E429" s="551"/>
      <c r="F429" s="551"/>
    </row>
    <row r="430" spans="1:6" ht="15">
      <c r="A430" s="551"/>
      <c r="B430" s="551"/>
      <c r="C430" s="799"/>
      <c r="D430" s="551"/>
      <c r="E430" s="551"/>
      <c r="F430" s="551"/>
    </row>
    <row r="431" spans="1:6" ht="15">
      <c r="A431" s="35"/>
      <c r="B431" s="35"/>
      <c r="C431" s="210"/>
      <c r="D431" s="35"/>
      <c r="E431" s="35"/>
      <c r="F431" s="35"/>
    </row>
  </sheetData>
  <sheetProtection/>
  <mergeCells count="24">
    <mergeCell ref="B398:B401"/>
    <mergeCell ref="C429:D429"/>
    <mergeCell ref="B362:B365"/>
    <mergeCell ref="C393:D393"/>
    <mergeCell ref="B326:B329"/>
    <mergeCell ref="C357:D357"/>
    <mergeCell ref="B254:B257"/>
    <mergeCell ref="C285:D285"/>
    <mergeCell ref="B290:B293"/>
    <mergeCell ref="C321:D321"/>
    <mergeCell ref="B110:B113"/>
    <mergeCell ref="C141:D141"/>
    <mergeCell ref="B146:B149"/>
    <mergeCell ref="C177:D177"/>
    <mergeCell ref="B218:B221"/>
    <mergeCell ref="C249:D249"/>
    <mergeCell ref="B182:B185"/>
    <mergeCell ref="C213:D213"/>
    <mergeCell ref="B1:B5"/>
    <mergeCell ref="C33:D33"/>
    <mergeCell ref="B38:B41"/>
    <mergeCell ref="C69:D69"/>
    <mergeCell ref="B74:B77"/>
    <mergeCell ref="C105:D10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287"/>
  <sheetViews>
    <sheetView zoomScale="80" zoomScaleNormal="80" zoomScalePageLayoutView="0" workbookViewId="0" topLeftCell="A253">
      <pane xSplit="1" topLeftCell="B1" activePane="topRight" state="frozen"/>
      <selection pane="topLeft" activeCell="P54" sqref="P54"/>
      <selection pane="topRight" activeCell="D279" sqref="D279"/>
    </sheetView>
  </sheetViews>
  <sheetFormatPr defaultColWidth="9.140625" defaultRowHeight="15"/>
  <cols>
    <col min="1" max="1" width="9.7109375" style="0" customWidth="1"/>
    <col min="2" max="2" width="32.140625" style="2" customWidth="1"/>
    <col min="3" max="3" width="30.140625" style="0" customWidth="1"/>
    <col min="4" max="4" width="26.8515625" style="0" customWidth="1"/>
    <col min="5" max="5" width="29.7109375" style="0" customWidth="1"/>
    <col min="13" max="13" width="9.140625" style="2" customWidth="1"/>
    <col min="14" max="14" width="11.8515625" style="2" customWidth="1"/>
    <col min="15" max="15" width="4.00390625" style="0" customWidth="1"/>
    <col min="16" max="16" width="15.28125" style="2" customWidth="1"/>
  </cols>
  <sheetData>
    <row r="1" spans="1:22" ht="15.7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">
      <c r="A2" s="19"/>
      <c r="B2" s="819" t="s">
        <v>217</v>
      </c>
      <c r="C2" s="130" t="s">
        <v>0</v>
      </c>
      <c r="D2" s="130" t="s">
        <v>1</v>
      </c>
      <c r="E2" s="131" t="s">
        <v>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5">
      <c r="A3" s="19"/>
      <c r="B3" s="820"/>
      <c r="C3" s="122" t="s">
        <v>207</v>
      </c>
      <c r="D3" s="122" t="s">
        <v>208</v>
      </c>
      <c r="E3" s="132" t="s">
        <v>44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5">
      <c r="A4" s="19"/>
      <c r="B4" s="820"/>
      <c r="C4" s="133"/>
      <c r="D4" s="133"/>
      <c r="E4" s="13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5">
      <c r="A5" s="19"/>
      <c r="B5" s="821"/>
      <c r="C5" s="123" t="s">
        <v>5</v>
      </c>
      <c r="D5" s="123" t="s">
        <v>6</v>
      </c>
      <c r="E5" s="135" t="s">
        <v>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5">
      <c r="A6" s="19"/>
      <c r="B6" s="136" t="s">
        <v>8</v>
      </c>
      <c r="C6" s="125" t="s">
        <v>209</v>
      </c>
      <c r="D6" s="125" t="s">
        <v>210</v>
      </c>
      <c r="E6" s="137">
        <v>5000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5">
      <c r="A7" s="19"/>
      <c r="B7" s="136" t="s">
        <v>11</v>
      </c>
      <c r="C7" s="125" t="s">
        <v>211</v>
      </c>
      <c r="D7" s="125" t="s">
        <v>212</v>
      </c>
      <c r="E7" s="137">
        <v>5000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5">
      <c r="A8" s="19"/>
      <c r="B8" s="138"/>
      <c r="C8" s="139"/>
      <c r="D8" s="139"/>
      <c r="E8" s="134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5">
      <c r="A9" s="19"/>
      <c r="B9" s="136" t="s">
        <v>12</v>
      </c>
      <c r="C9" s="126"/>
      <c r="D9" s="126"/>
      <c r="E9" s="137"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5">
      <c r="A10" s="19"/>
      <c r="B10" s="136" t="s">
        <v>13</v>
      </c>
      <c r="C10" s="126"/>
      <c r="D10" s="126"/>
      <c r="E10" s="137"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5">
      <c r="A11" s="19"/>
      <c r="B11" s="136" t="s">
        <v>14</v>
      </c>
      <c r="C11" s="127"/>
      <c r="D11" s="127"/>
      <c r="E11" s="137"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5">
      <c r="A12" s="19"/>
      <c r="B12" s="136" t="s">
        <v>15</v>
      </c>
      <c r="C12" s="127" t="s">
        <v>213</v>
      </c>
      <c r="D12" s="127" t="s">
        <v>214</v>
      </c>
      <c r="E12" s="137">
        <v>5000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5">
      <c r="A13" s="19"/>
      <c r="B13" s="136" t="s">
        <v>16</v>
      </c>
      <c r="C13" s="127"/>
      <c r="D13" s="127"/>
      <c r="E13" s="137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5">
      <c r="A14" s="19"/>
      <c r="B14" s="136" t="s">
        <v>17</v>
      </c>
      <c r="C14" s="127"/>
      <c r="D14" s="127"/>
      <c r="E14" s="137"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5">
      <c r="A15" s="19"/>
      <c r="B15" s="136" t="s">
        <v>18</v>
      </c>
      <c r="C15" s="127"/>
      <c r="D15" s="127"/>
      <c r="E15" s="137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5">
      <c r="A16" s="19"/>
      <c r="B16" s="136" t="s">
        <v>19</v>
      </c>
      <c r="C16" s="127"/>
      <c r="D16" s="127"/>
      <c r="E16" s="137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">
      <c r="A17" s="19"/>
      <c r="B17" s="138"/>
      <c r="C17" s="139"/>
      <c r="D17" s="139"/>
      <c r="E17" s="14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">
      <c r="A18" s="19"/>
      <c r="B18" s="136" t="s">
        <v>20</v>
      </c>
      <c r="C18" s="128" t="s">
        <v>213</v>
      </c>
      <c r="D18" s="128" t="s">
        <v>214</v>
      </c>
      <c r="E18" s="137">
        <v>5000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">
      <c r="A19" s="19"/>
      <c r="B19" s="136" t="s">
        <v>23</v>
      </c>
      <c r="C19" s="128" t="s">
        <v>209</v>
      </c>
      <c r="D19" s="128" t="s">
        <v>210</v>
      </c>
      <c r="E19" s="137">
        <v>5000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">
      <c r="A20" s="19"/>
      <c r="B20" s="136" t="s">
        <v>26</v>
      </c>
      <c r="C20" s="128" t="s">
        <v>215</v>
      </c>
      <c r="D20" s="128" t="s">
        <v>216</v>
      </c>
      <c r="E20" s="137">
        <v>5000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">
      <c r="A21" s="19"/>
      <c r="B21" s="136" t="s">
        <v>27</v>
      </c>
      <c r="C21" s="128"/>
      <c r="D21" s="128"/>
      <c r="E21" s="137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">
      <c r="A22" s="19"/>
      <c r="B22" s="136" t="s">
        <v>28</v>
      </c>
      <c r="C22" s="128"/>
      <c r="D22" s="128"/>
      <c r="E22" s="137"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">
      <c r="A23" s="19"/>
      <c r="B23" s="136" t="s">
        <v>31</v>
      </c>
      <c r="C23" s="128" t="s">
        <v>215</v>
      </c>
      <c r="D23" s="128" t="s">
        <v>216</v>
      </c>
      <c r="E23" s="137">
        <v>5000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19"/>
      <c r="B24" s="136" t="s">
        <v>34</v>
      </c>
      <c r="C24" s="128"/>
      <c r="D24" s="128"/>
      <c r="E24" s="137"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19"/>
      <c r="B25" s="136" t="s">
        <v>35</v>
      </c>
      <c r="C25" s="128"/>
      <c r="D25" s="128"/>
      <c r="E25" s="137"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19"/>
      <c r="B26" s="141"/>
      <c r="C26" s="133"/>
      <c r="D26" s="133"/>
      <c r="E26" s="14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19"/>
      <c r="B27" s="136" t="s">
        <v>36</v>
      </c>
      <c r="C27" s="147">
        <v>43437</v>
      </c>
      <c r="D27" s="133"/>
      <c r="E27" s="14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19"/>
      <c r="B28" s="136" t="s">
        <v>37</v>
      </c>
      <c r="C28" s="147">
        <v>43437</v>
      </c>
      <c r="D28" s="133"/>
      <c r="E28" s="14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19"/>
      <c r="B29" s="136" t="s">
        <v>38</v>
      </c>
      <c r="C29" s="147">
        <v>43437</v>
      </c>
      <c r="D29" s="124" t="s">
        <v>39</v>
      </c>
      <c r="E29" s="137">
        <v>35000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19"/>
      <c r="B30" s="136" t="s">
        <v>40</v>
      </c>
      <c r="C30" s="129" t="s">
        <v>46</v>
      </c>
      <c r="D30" s="124" t="s">
        <v>41</v>
      </c>
      <c r="E30" s="142">
        <v>1.2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.75" thickBot="1">
      <c r="A31" s="19"/>
      <c r="B31" s="143" t="s">
        <v>42</v>
      </c>
      <c r="C31" s="144">
        <v>42000</v>
      </c>
      <c r="D31" s="145" t="s">
        <v>43</v>
      </c>
      <c r="E31" s="146">
        <v>7000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19"/>
      <c r="B33" s="19"/>
      <c r="C33" s="822" t="s">
        <v>218</v>
      </c>
      <c r="D33" s="82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114"/>
      <c r="B35" s="114"/>
      <c r="C35" s="114"/>
      <c r="D35" s="114"/>
      <c r="E35" s="114"/>
      <c r="F35" s="11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ht="15.75" thickBot="1"/>
    <row r="38" spans="2:5" ht="15">
      <c r="B38" s="806" t="s">
        <v>281</v>
      </c>
      <c r="C38" s="48" t="s">
        <v>0</v>
      </c>
      <c r="D38" s="48" t="s">
        <v>1</v>
      </c>
      <c r="E38" s="49" t="s">
        <v>2</v>
      </c>
    </row>
    <row r="39" spans="2:5" ht="15">
      <c r="B39" s="807"/>
      <c r="C39" s="172" t="s">
        <v>268</v>
      </c>
      <c r="D39" s="172" t="s">
        <v>269</v>
      </c>
      <c r="E39" s="50" t="s">
        <v>44</v>
      </c>
    </row>
    <row r="40" spans="2:5" ht="15">
      <c r="B40" s="807"/>
      <c r="C40" s="6"/>
      <c r="D40" s="6"/>
      <c r="E40" s="51"/>
    </row>
    <row r="41" spans="2:5" ht="15">
      <c r="B41" s="808"/>
      <c r="C41" s="165" t="s">
        <v>5</v>
      </c>
      <c r="D41" s="165" t="s">
        <v>6</v>
      </c>
      <c r="E41" s="52" t="s">
        <v>7</v>
      </c>
    </row>
    <row r="42" spans="2:5" ht="15">
      <c r="B42" s="53" t="s">
        <v>8</v>
      </c>
      <c r="C42" s="168" t="s">
        <v>270</v>
      </c>
      <c r="D42" s="168" t="s">
        <v>271</v>
      </c>
      <c r="E42" s="54">
        <v>5000</v>
      </c>
    </row>
    <row r="43" spans="2:5" ht="15">
      <c r="B43" s="53" t="s">
        <v>11</v>
      </c>
      <c r="C43" s="168" t="s">
        <v>272</v>
      </c>
      <c r="D43" s="168" t="s">
        <v>273</v>
      </c>
      <c r="E43" s="54">
        <v>5000</v>
      </c>
    </row>
    <row r="44" spans="2:5" ht="15">
      <c r="B44" s="55"/>
      <c r="C44" s="56"/>
      <c r="D44" s="56"/>
      <c r="E44" s="51"/>
    </row>
    <row r="45" spans="2:5" ht="15">
      <c r="B45" s="53" t="s">
        <v>12</v>
      </c>
      <c r="C45" s="169"/>
      <c r="D45" s="169"/>
      <c r="E45" s="54">
        <v>0</v>
      </c>
    </row>
    <row r="46" spans="2:5" ht="15">
      <c r="B46" s="53" t="s">
        <v>13</v>
      </c>
      <c r="C46" s="169"/>
      <c r="D46" s="169"/>
      <c r="E46" s="54">
        <v>0</v>
      </c>
    </row>
    <row r="47" spans="2:5" ht="15">
      <c r="B47" s="53" t="s">
        <v>14</v>
      </c>
      <c r="C47" s="170"/>
      <c r="D47" s="170"/>
      <c r="E47" s="54">
        <v>0</v>
      </c>
    </row>
    <row r="48" spans="2:5" ht="15">
      <c r="B48" s="53" t="s">
        <v>15</v>
      </c>
      <c r="C48" s="170"/>
      <c r="D48" s="170"/>
      <c r="E48" s="54">
        <v>0</v>
      </c>
    </row>
    <row r="49" spans="2:5" ht="15">
      <c r="B49" s="53" t="s">
        <v>16</v>
      </c>
      <c r="C49" s="170"/>
      <c r="D49" s="170"/>
      <c r="E49" s="54">
        <v>0</v>
      </c>
    </row>
    <row r="50" spans="2:5" ht="15">
      <c r="B50" s="53" t="s">
        <v>17</v>
      </c>
      <c r="C50" s="170"/>
      <c r="D50" s="170"/>
      <c r="E50" s="54">
        <v>0</v>
      </c>
    </row>
    <row r="51" spans="2:5" ht="15">
      <c r="B51" s="53" t="s">
        <v>18</v>
      </c>
      <c r="C51" s="170"/>
      <c r="D51" s="170"/>
      <c r="E51" s="54">
        <v>0</v>
      </c>
    </row>
    <row r="52" spans="2:5" ht="15">
      <c r="B52" s="53" t="s">
        <v>19</v>
      </c>
      <c r="C52" s="170"/>
      <c r="D52" s="170"/>
      <c r="E52" s="54">
        <v>0</v>
      </c>
    </row>
    <row r="53" spans="2:5" ht="15">
      <c r="B53" s="55"/>
      <c r="C53" s="56"/>
      <c r="D53" s="56"/>
      <c r="E53" s="57"/>
    </row>
    <row r="54" spans="2:5" ht="15">
      <c r="B54" s="53" t="s">
        <v>20</v>
      </c>
      <c r="C54" s="171" t="s">
        <v>272</v>
      </c>
      <c r="D54" s="168" t="s">
        <v>274</v>
      </c>
      <c r="E54" s="54">
        <v>5000</v>
      </c>
    </row>
    <row r="55" spans="2:5" ht="15">
      <c r="B55" s="53" t="s">
        <v>23</v>
      </c>
      <c r="C55" s="171" t="s">
        <v>275</v>
      </c>
      <c r="D55" s="171" t="s">
        <v>276</v>
      </c>
      <c r="E55" s="54">
        <v>5000</v>
      </c>
    </row>
    <row r="56" spans="2:5" ht="15">
      <c r="B56" s="53" t="s">
        <v>26</v>
      </c>
      <c r="C56" s="171" t="s">
        <v>277</v>
      </c>
      <c r="D56" s="171" t="s">
        <v>278</v>
      </c>
      <c r="E56" s="54">
        <v>5000</v>
      </c>
    </row>
    <row r="57" spans="2:5" ht="15">
      <c r="B57" s="53" t="s">
        <v>27</v>
      </c>
      <c r="C57" s="171" t="s">
        <v>279</v>
      </c>
      <c r="D57" s="171" t="s">
        <v>280</v>
      </c>
      <c r="E57" s="54">
        <v>5000</v>
      </c>
    </row>
    <row r="58" spans="2:5" ht="15">
      <c r="B58" s="53" t="s">
        <v>28</v>
      </c>
      <c r="C58" s="171"/>
      <c r="D58" s="171"/>
      <c r="E58" s="54">
        <v>0</v>
      </c>
    </row>
    <row r="59" spans="2:5" ht="15">
      <c r="B59" s="53" t="s">
        <v>31</v>
      </c>
      <c r="C59" s="171" t="s">
        <v>270</v>
      </c>
      <c r="D59" s="171" t="s">
        <v>271</v>
      </c>
      <c r="E59" s="54">
        <v>5000</v>
      </c>
    </row>
    <row r="60" spans="2:5" ht="15">
      <c r="B60" s="53" t="s">
        <v>34</v>
      </c>
      <c r="C60" s="171"/>
      <c r="D60" s="171"/>
      <c r="E60" s="54">
        <v>0</v>
      </c>
    </row>
    <row r="61" spans="2:5" ht="15">
      <c r="B61" s="53" t="s">
        <v>35</v>
      </c>
      <c r="C61" s="171"/>
      <c r="D61" s="171"/>
      <c r="E61" s="54">
        <v>0</v>
      </c>
    </row>
    <row r="62" spans="2:5" ht="15">
      <c r="B62" s="58"/>
      <c r="C62" s="6"/>
      <c r="D62" s="6"/>
      <c r="E62" s="57"/>
    </row>
    <row r="63" spans="2:5" ht="15">
      <c r="B63" s="53" t="s">
        <v>36</v>
      </c>
      <c r="C63" s="26">
        <v>43437</v>
      </c>
      <c r="D63" s="6"/>
      <c r="E63" s="57"/>
    </row>
    <row r="64" spans="2:5" ht="15">
      <c r="B64" s="53" t="s">
        <v>37</v>
      </c>
      <c r="C64" s="201">
        <v>43438</v>
      </c>
      <c r="D64" s="6"/>
      <c r="E64" s="57"/>
    </row>
    <row r="65" spans="2:5" ht="15">
      <c r="B65" s="53" t="s">
        <v>38</v>
      </c>
      <c r="C65" s="26">
        <v>43437</v>
      </c>
      <c r="D65" s="166" t="s">
        <v>39</v>
      </c>
      <c r="E65" s="54">
        <v>35000</v>
      </c>
    </row>
    <row r="66" spans="2:5" ht="15">
      <c r="B66" s="53" t="s">
        <v>40</v>
      </c>
      <c r="C66" s="167" t="s">
        <v>46</v>
      </c>
      <c r="D66" s="166" t="s">
        <v>41</v>
      </c>
      <c r="E66" s="59">
        <v>1.2</v>
      </c>
    </row>
    <row r="67" spans="2:5" ht="15.75" thickBot="1">
      <c r="B67" s="60" t="s">
        <v>42</v>
      </c>
      <c r="C67" s="66">
        <v>42000</v>
      </c>
      <c r="D67" s="62" t="s">
        <v>43</v>
      </c>
      <c r="E67" s="63">
        <v>7000</v>
      </c>
    </row>
    <row r="69" spans="3:4" ht="15">
      <c r="C69" s="809" t="s">
        <v>282</v>
      </c>
      <c r="D69" s="809"/>
    </row>
    <row r="71" spans="1:6" ht="15">
      <c r="A71" s="35"/>
      <c r="B71" s="36"/>
      <c r="C71" s="35"/>
      <c r="D71" s="35"/>
      <c r="E71" s="35"/>
      <c r="F71" s="35"/>
    </row>
    <row r="73" ht="15.75" thickBot="1"/>
    <row r="74" spans="2:5" ht="15">
      <c r="B74" s="806" t="s">
        <v>400</v>
      </c>
      <c r="C74" s="48" t="s">
        <v>0</v>
      </c>
      <c r="D74" s="48" t="s">
        <v>1</v>
      </c>
      <c r="E74" s="49" t="s">
        <v>2</v>
      </c>
    </row>
    <row r="75" spans="2:5" ht="15">
      <c r="B75" s="807"/>
      <c r="C75" s="262" t="s">
        <v>395</v>
      </c>
      <c r="D75" s="262" t="s">
        <v>396</v>
      </c>
      <c r="E75" s="50" t="s">
        <v>44</v>
      </c>
    </row>
    <row r="76" spans="2:5" ht="15">
      <c r="B76" s="807"/>
      <c r="C76" s="6"/>
      <c r="D76" s="6"/>
      <c r="E76" s="51"/>
    </row>
    <row r="77" spans="2:5" ht="15">
      <c r="B77" s="808"/>
      <c r="C77" s="256" t="s">
        <v>5</v>
      </c>
      <c r="D77" s="256" t="s">
        <v>6</v>
      </c>
      <c r="E77" s="52" t="s">
        <v>7</v>
      </c>
    </row>
    <row r="78" spans="2:5" ht="15">
      <c r="B78" s="53" t="s">
        <v>8</v>
      </c>
      <c r="C78" s="261" t="s">
        <v>397</v>
      </c>
      <c r="D78" s="261" t="s">
        <v>398</v>
      </c>
      <c r="E78" s="54">
        <v>5000</v>
      </c>
    </row>
    <row r="79" spans="2:5" ht="15">
      <c r="B79" s="53" t="s">
        <v>11</v>
      </c>
      <c r="C79" s="261" t="s">
        <v>397</v>
      </c>
      <c r="D79" s="261" t="s">
        <v>398</v>
      </c>
      <c r="E79" s="54">
        <v>5000</v>
      </c>
    </row>
    <row r="80" spans="2:5" ht="15">
      <c r="B80" s="55"/>
      <c r="C80" s="56"/>
      <c r="D80" s="56"/>
      <c r="E80" s="51"/>
    </row>
    <row r="81" spans="2:5" ht="15">
      <c r="B81" s="53" t="s">
        <v>12</v>
      </c>
      <c r="C81" s="259"/>
      <c r="D81" s="259"/>
      <c r="E81" s="54">
        <v>0</v>
      </c>
    </row>
    <row r="82" spans="2:5" ht="15">
      <c r="B82" s="53" t="s">
        <v>13</v>
      </c>
      <c r="C82" s="259"/>
      <c r="D82" s="259"/>
      <c r="E82" s="54">
        <v>0</v>
      </c>
    </row>
    <row r="83" spans="2:5" ht="15">
      <c r="B83" s="53" t="s">
        <v>14</v>
      </c>
      <c r="C83" s="260"/>
      <c r="D83" s="260"/>
      <c r="E83" s="54">
        <v>0</v>
      </c>
    </row>
    <row r="84" spans="2:5" ht="15">
      <c r="B84" s="53" t="s">
        <v>15</v>
      </c>
      <c r="C84" s="260"/>
      <c r="D84" s="260"/>
      <c r="E84" s="54">
        <v>0</v>
      </c>
    </row>
    <row r="85" spans="2:5" ht="15">
      <c r="B85" s="53" t="s">
        <v>16</v>
      </c>
      <c r="C85" s="260"/>
      <c r="D85" s="260"/>
      <c r="E85" s="54">
        <v>0</v>
      </c>
    </row>
    <row r="86" spans="2:5" ht="15">
      <c r="B86" s="53" t="s">
        <v>17</v>
      </c>
      <c r="C86" s="260"/>
      <c r="D86" s="260"/>
      <c r="E86" s="54">
        <v>0</v>
      </c>
    </row>
    <row r="87" spans="2:5" ht="15">
      <c r="B87" s="53" t="s">
        <v>18</v>
      </c>
      <c r="C87" s="260"/>
      <c r="D87" s="260"/>
      <c r="E87" s="54">
        <v>0</v>
      </c>
    </row>
    <row r="88" spans="2:5" ht="15">
      <c r="B88" s="53" t="s">
        <v>19</v>
      </c>
      <c r="C88" s="260"/>
      <c r="D88" s="260"/>
      <c r="E88" s="54">
        <v>0</v>
      </c>
    </row>
    <row r="89" spans="2:5" ht="15">
      <c r="B89" s="55"/>
      <c r="C89" s="56"/>
      <c r="D89" s="56"/>
      <c r="E89" s="57"/>
    </row>
    <row r="90" spans="2:5" ht="15">
      <c r="B90" s="53" t="s">
        <v>20</v>
      </c>
      <c r="C90" s="261" t="s">
        <v>397</v>
      </c>
      <c r="D90" s="261" t="s">
        <v>398</v>
      </c>
      <c r="E90" s="54">
        <v>5000</v>
      </c>
    </row>
    <row r="91" spans="2:5" ht="15">
      <c r="B91" s="53" t="s">
        <v>23</v>
      </c>
      <c r="C91" s="261" t="s">
        <v>396</v>
      </c>
      <c r="D91" s="261" t="s">
        <v>399</v>
      </c>
      <c r="E91" s="54">
        <v>5000</v>
      </c>
    </row>
    <row r="92" spans="2:5" ht="15">
      <c r="B92" s="53" t="s">
        <v>26</v>
      </c>
      <c r="C92" s="261" t="s">
        <v>397</v>
      </c>
      <c r="D92" s="261" t="s">
        <v>398</v>
      </c>
      <c r="E92" s="54">
        <v>5000</v>
      </c>
    </row>
    <row r="93" spans="2:5" ht="15">
      <c r="B93" s="53" t="s">
        <v>27</v>
      </c>
      <c r="C93" s="261" t="s">
        <v>396</v>
      </c>
      <c r="D93" s="261" t="s">
        <v>399</v>
      </c>
      <c r="E93" s="54">
        <v>5000</v>
      </c>
    </row>
    <row r="94" spans="2:5" ht="15">
      <c r="B94" s="53" t="s">
        <v>28</v>
      </c>
      <c r="C94" s="261"/>
      <c r="D94" s="261"/>
      <c r="E94" s="54">
        <v>0</v>
      </c>
    </row>
    <row r="95" spans="2:5" ht="15">
      <c r="B95" s="53" t="s">
        <v>31</v>
      </c>
      <c r="C95" s="261" t="s">
        <v>396</v>
      </c>
      <c r="D95" s="261" t="s">
        <v>399</v>
      </c>
      <c r="E95" s="54">
        <v>5000</v>
      </c>
    </row>
    <row r="96" spans="2:5" ht="15">
      <c r="B96" s="53" t="s">
        <v>34</v>
      </c>
      <c r="C96" s="261"/>
      <c r="D96" s="261"/>
      <c r="E96" s="54">
        <v>0</v>
      </c>
    </row>
    <row r="97" spans="2:5" ht="15">
      <c r="B97" s="53" t="s">
        <v>35</v>
      </c>
      <c r="C97" s="261"/>
      <c r="D97" s="261"/>
      <c r="E97" s="54">
        <v>0</v>
      </c>
    </row>
    <row r="98" spans="2:5" ht="15">
      <c r="B98" s="58"/>
      <c r="C98" s="6"/>
      <c r="D98" s="6"/>
      <c r="E98" s="57"/>
    </row>
    <row r="99" spans="2:5" ht="15">
      <c r="B99" s="53" t="s">
        <v>36</v>
      </c>
      <c r="C99" s="245">
        <v>43438</v>
      </c>
      <c r="D99" s="6"/>
      <c r="E99" s="57"/>
    </row>
    <row r="100" spans="2:5" ht="15">
      <c r="B100" s="53" t="s">
        <v>37</v>
      </c>
      <c r="C100" s="245">
        <v>43438</v>
      </c>
      <c r="D100" s="6"/>
      <c r="E100" s="57"/>
    </row>
    <row r="101" spans="2:5" ht="15">
      <c r="B101" s="53" t="s">
        <v>38</v>
      </c>
      <c r="C101" s="245">
        <v>43438</v>
      </c>
      <c r="D101" s="257" t="s">
        <v>39</v>
      </c>
      <c r="E101" s="54">
        <v>35000</v>
      </c>
    </row>
    <row r="102" spans="2:5" ht="15">
      <c r="B102" s="53" t="s">
        <v>40</v>
      </c>
      <c r="C102" s="258" t="s">
        <v>46</v>
      </c>
      <c r="D102" s="257" t="s">
        <v>41</v>
      </c>
      <c r="E102" s="59">
        <v>1.2</v>
      </c>
    </row>
    <row r="103" spans="2:5" ht="15.75" thickBot="1">
      <c r="B103" s="60" t="s">
        <v>42</v>
      </c>
      <c r="C103" s="66">
        <v>42000</v>
      </c>
      <c r="D103" s="62" t="s">
        <v>43</v>
      </c>
      <c r="E103" s="63">
        <v>7000</v>
      </c>
    </row>
    <row r="105" spans="3:4" ht="15">
      <c r="C105" s="809" t="s">
        <v>401</v>
      </c>
      <c r="D105" s="809"/>
    </row>
    <row r="107" spans="1:6" ht="15">
      <c r="A107" s="35"/>
      <c r="B107" s="36"/>
      <c r="C107" s="35"/>
      <c r="D107" s="35"/>
      <c r="E107" s="35"/>
      <c r="F107" s="35"/>
    </row>
    <row r="109" ht="15.75" thickBot="1"/>
    <row r="110" spans="2:5" ht="15">
      <c r="B110" s="806" t="s">
        <v>610</v>
      </c>
      <c r="C110" s="48" t="s">
        <v>0</v>
      </c>
      <c r="D110" s="48" t="s">
        <v>1</v>
      </c>
      <c r="E110" s="49" t="s">
        <v>2</v>
      </c>
    </row>
    <row r="111" spans="2:5" ht="15">
      <c r="B111" s="807"/>
      <c r="C111" s="364" t="s">
        <v>607</v>
      </c>
      <c r="D111" s="364" t="s">
        <v>608</v>
      </c>
      <c r="E111" s="50" t="s">
        <v>44</v>
      </c>
    </row>
    <row r="112" spans="2:5" ht="15">
      <c r="B112" s="807"/>
      <c r="C112" s="6"/>
      <c r="D112" s="6"/>
      <c r="E112" s="51"/>
    </row>
    <row r="113" spans="2:5" ht="15">
      <c r="B113" s="808"/>
      <c r="C113" s="357" t="s">
        <v>5</v>
      </c>
      <c r="D113" s="357" t="s">
        <v>6</v>
      </c>
      <c r="E113" s="52" t="s">
        <v>7</v>
      </c>
    </row>
    <row r="114" spans="2:5" ht="15">
      <c r="B114" s="53" t="s">
        <v>8</v>
      </c>
      <c r="C114" s="360" t="s">
        <v>596</v>
      </c>
      <c r="D114" s="360" t="s">
        <v>597</v>
      </c>
      <c r="E114" s="54">
        <v>5000</v>
      </c>
    </row>
    <row r="115" spans="2:5" ht="15">
      <c r="B115" s="53" t="s">
        <v>11</v>
      </c>
      <c r="C115" s="360" t="s">
        <v>596</v>
      </c>
      <c r="D115" s="360" t="s">
        <v>597</v>
      </c>
      <c r="E115" s="54">
        <v>5000</v>
      </c>
    </row>
    <row r="116" spans="2:5" ht="15">
      <c r="B116" s="55"/>
      <c r="C116" s="56"/>
      <c r="D116" s="56"/>
      <c r="E116" s="51"/>
    </row>
    <row r="117" spans="2:5" ht="15">
      <c r="B117" s="53" t="s">
        <v>12</v>
      </c>
      <c r="C117" s="361"/>
      <c r="D117" s="361"/>
      <c r="E117" s="54">
        <v>0</v>
      </c>
    </row>
    <row r="118" spans="2:5" ht="15">
      <c r="B118" s="53" t="s">
        <v>13</v>
      </c>
      <c r="C118" s="361"/>
      <c r="D118" s="361"/>
      <c r="E118" s="54">
        <v>0</v>
      </c>
    </row>
    <row r="119" spans="2:5" ht="15">
      <c r="B119" s="53" t="s">
        <v>14</v>
      </c>
      <c r="C119" s="362"/>
      <c r="D119" s="362"/>
      <c r="E119" s="54">
        <v>0</v>
      </c>
    </row>
    <row r="120" spans="2:5" ht="15">
      <c r="B120" s="53" t="s">
        <v>15</v>
      </c>
      <c r="C120" s="362"/>
      <c r="D120" s="362"/>
      <c r="E120" s="54">
        <v>0</v>
      </c>
    </row>
    <row r="121" spans="2:5" ht="15">
      <c r="B121" s="53" t="s">
        <v>16</v>
      </c>
      <c r="C121" s="362"/>
      <c r="D121" s="362"/>
      <c r="E121" s="54">
        <v>0</v>
      </c>
    </row>
    <row r="122" spans="2:5" ht="15">
      <c r="B122" s="53" t="s">
        <v>17</v>
      </c>
      <c r="C122" s="362"/>
      <c r="D122" s="362"/>
      <c r="E122" s="54">
        <v>0</v>
      </c>
    </row>
    <row r="123" spans="2:5" ht="15">
      <c r="B123" s="53" t="s">
        <v>18</v>
      </c>
      <c r="C123" s="362"/>
      <c r="D123" s="362"/>
      <c r="E123" s="54">
        <v>0</v>
      </c>
    </row>
    <row r="124" spans="2:5" ht="15">
      <c r="B124" s="53" t="s">
        <v>19</v>
      </c>
      <c r="C124" s="362"/>
      <c r="D124" s="362"/>
      <c r="E124" s="54">
        <v>0</v>
      </c>
    </row>
    <row r="125" spans="2:5" ht="15">
      <c r="B125" s="55"/>
      <c r="C125" s="56"/>
      <c r="D125" s="56"/>
      <c r="E125" s="57"/>
    </row>
    <row r="126" spans="2:5" ht="15">
      <c r="B126" s="53" t="s">
        <v>20</v>
      </c>
      <c r="C126" s="363" t="s">
        <v>598</v>
      </c>
      <c r="D126" s="363" t="s">
        <v>599</v>
      </c>
      <c r="E126" s="54">
        <v>5000</v>
      </c>
    </row>
    <row r="127" spans="2:5" ht="15">
      <c r="B127" s="53" t="s">
        <v>23</v>
      </c>
      <c r="C127" s="363" t="s">
        <v>600</v>
      </c>
      <c r="D127" s="363" t="s">
        <v>601</v>
      </c>
      <c r="E127" s="54">
        <v>5000</v>
      </c>
    </row>
    <row r="128" spans="2:5" ht="15">
      <c r="B128" s="53" t="s">
        <v>26</v>
      </c>
      <c r="C128" s="363" t="s">
        <v>602</v>
      </c>
      <c r="D128" s="363" t="s">
        <v>603</v>
      </c>
      <c r="E128" s="54">
        <v>5000</v>
      </c>
    </row>
    <row r="129" spans="2:5" ht="15">
      <c r="B129" s="53" t="s">
        <v>27</v>
      </c>
      <c r="C129" s="363" t="s">
        <v>598</v>
      </c>
      <c r="D129" s="363" t="s">
        <v>599</v>
      </c>
      <c r="E129" s="54">
        <v>5000</v>
      </c>
    </row>
    <row r="130" spans="2:5" ht="15">
      <c r="B130" s="53" t="s">
        <v>28</v>
      </c>
      <c r="C130" s="363" t="s">
        <v>600</v>
      </c>
      <c r="D130" s="363" t="s">
        <v>601</v>
      </c>
      <c r="E130" s="54">
        <v>5000</v>
      </c>
    </row>
    <row r="131" spans="2:5" ht="15">
      <c r="B131" s="53" t="s">
        <v>31</v>
      </c>
      <c r="C131" s="363" t="s">
        <v>604</v>
      </c>
      <c r="D131" s="363" t="s">
        <v>605</v>
      </c>
      <c r="E131" s="54">
        <v>5000</v>
      </c>
    </row>
    <row r="132" spans="2:5" ht="15">
      <c r="B132" s="53" t="s">
        <v>34</v>
      </c>
      <c r="C132" s="363" t="s">
        <v>604</v>
      </c>
      <c r="D132" s="363" t="s">
        <v>605</v>
      </c>
      <c r="E132" s="54">
        <v>5000</v>
      </c>
    </row>
    <row r="133" spans="2:5" ht="15">
      <c r="B133" s="53" t="s">
        <v>35</v>
      </c>
      <c r="C133" s="363" t="s">
        <v>602</v>
      </c>
      <c r="D133" s="363" t="s">
        <v>603</v>
      </c>
      <c r="E133" s="54">
        <v>5000</v>
      </c>
    </row>
    <row r="134" spans="2:5" ht="15">
      <c r="B134" s="58"/>
      <c r="C134" s="6"/>
      <c r="D134" s="6"/>
      <c r="E134" s="57"/>
    </row>
    <row r="135" spans="2:5" ht="15">
      <c r="B135" s="53" t="s">
        <v>36</v>
      </c>
      <c r="C135" s="325">
        <v>43440</v>
      </c>
      <c r="D135" s="6"/>
      <c r="E135" s="57"/>
    </row>
    <row r="136" spans="2:5" ht="15">
      <c r="B136" s="53" t="s">
        <v>37</v>
      </c>
      <c r="C136" s="443">
        <v>43441</v>
      </c>
      <c r="D136" s="6"/>
      <c r="E136" s="57"/>
    </row>
    <row r="137" spans="2:5" ht="15">
      <c r="B137" s="53" t="s">
        <v>38</v>
      </c>
      <c r="C137" s="325">
        <v>43441</v>
      </c>
      <c r="D137" s="358" t="s">
        <v>39</v>
      </c>
      <c r="E137" s="54">
        <f>SUM(E114:E133)</f>
        <v>50000</v>
      </c>
    </row>
    <row r="138" spans="2:5" ht="15">
      <c r="B138" s="53" t="s">
        <v>40</v>
      </c>
      <c r="C138" s="359" t="s">
        <v>606</v>
      </c>
      <c r="D138" s="358" t="s">
        <v>41</v>
      </c>
      <c r="E138" s="59">
        <v>1.2</v>
      </c>
    </row>
    <row r="139" spans="2:5" ht="15.75" thickBot="1">
      <c r="B139" s="60" t="s">
        <v>42</v>
      </c>
      <c r="C139" s="66">
        <v>60000</v>
      </c>
      <c r="D139" s="62" t="s">
        <v>43</v>
      </c>
      <c r="E139" s="63">
        <v>10000</v>
      </c>
    </row>
    <row r="141" spans="3:4" ht="15">
      <c r="C141" s="809" t="s">
        <v>609</v>
      </c>
      <c r="D141" s="809"/>
    </row>
    <row r="143" spans="1:6" ht="15">
      <c r="A143" s="35"/>
      <c r="B143" s="36"/>
      <c r="C143" s="35"/>
      <c r="D143" s="35"/>
      <c r="E143" s="35"/>
      <c r="F143" s="35"/>
    </row>
    <row r="145" ht="15.75" thickBot="1"/>
    <row r="146" spans="2:5" ht="15">
      <c r="B146" s="813" t="s">
        <v>802</v>
      </c>
      <c r="C146" s="98" t="s">
        <v>0</v>
      </c>
      <c r="D146" s="98" t="s">
        <v>1</v>
      </c>
      <c r="E146" s="99" t="s">
        <v>2</v>
      </c>
    </row>
    <row r="147" spans="2:5" ht="15">
      <c r="B147" s="814"/>
      <c r="C147" s="497" t="s">
        <v>791</v>
      </c>
      <c r="D147" s="497" t="s">
        <v>803</v>
      </c>
      <c r="E147" s="101" t="s">
        <v>44</v>
      </c>
    </row>
    <row r="148" spans="2:5" ht="15">
      <c r="B148" s="814"/>
      <c r="C148" s="102"/>
      <c r="D148" s="102"/>
      <c r="E148" s="103"/>
    </row>
    <row r="149" spans="2:5" ht="15">
      <c r="B149" s="815"/>
      <c r="C149" s="498" t="s">
        <v>5</v>
      </c>
      <c r="D149" s="498" t="s">
        <v>6</v>
      </c>
      <c r="E149" s="104" t="s">
        <v>7</v>
      </c>
    </row>
    <row r="150" spans="2:5" ht="15">
      <c r="B150" s="105" t="s">
        <v>8</v>
      </c>
      <c r="C150" s="500" t="s">
        <v>792</v>
      </c>
      <c r="D150" s="500" t="s">
        <v>793</v>
      </c>
      <c r="E150" s="106">
        <v>5000</v>
      </c>
    </row>
    <row r="151" spans="2:5" ht="15">
      <c r="B151" s="105" t="s">
        <v>11</v>
      </c>
      <c r="C151" s="500" t="s">
        <v>794</v>
      </c>
      <c r="D151" s="500" t="s">
        <v>795</v>
      </c>
      <c r="E151" s="106">
        <v>5000</v>
      </c>
    </row>
    <row r="152" spans="2:5" ht="15">
      <c r="B152" s="100"/>
      <c r="C152" s="502"/>
      <c r="D152" s="502"/>
      <c r="E152" s="103"/>
    </row>
    <row r="153" spans="2:5" ht="15">
      <c r="B153" s="105" t="s">
        <v>12</v>
      </c>
      <c r="C153" s="501"/>
      <c r="D153" s="501"/>
      <c r="E153" s="106">
        <v>0</v>
      </c>
    </row>
    <row r="154" spans="2:5" ht="15">
      <c r="B154" s="105" t="s">
        <v>13</v>
      </c>
      <c r="C154" s="501" t="s">
        <v>796</v>
      </c>
      <c r="D154" s="501" t="s">
        <v>797</v>
      </c>
      <c r="E154" s="106">
        <v>5000</v>
      </c>
    </row>
    <row r="155" spans="2:5" ht="15">
      <c r="B155" s="105" t="s">
        <v>14</v>
      </c>
      <c r="C155" s="501" t="s">
        <v>798</v>
      </c>
      <c r="D155" s="501" t="s">
        <v>799</v>
      </c>
      <c r="E155" s="106">
        <v>5000</v>
      </c>
    </row>
    <row r="156" spans="2:5" ht="15">
      <c r="B156" s="105" t="s">
        <v>15</v>
      </c>
      <c r="C156" s="501"/>
      <c r="D156" s="501"/>
      <c r="E156" s="106">
        <v>0</v>
      </c>
    </row>
    <row r="157" spans="2:5" ht="15">
      <c r="B157" s="105" t="s">
        <v>16</v>
      </c>
      <c r="C157" s="501"/>
      <c r="D157" s="501"/>
      <c r="E157" s="106">
        <v>0</v>
      </c>
    </row>
    <row r="158" spans="2:5" ht="15">
      <c r="B158" s="105" t="s">
        <v>17</v>
      </c>
      <c r="C158" s="501"/>
      <c r="D158" s="501"/>
      <c r="E158" s="106">
        <v>0</v>
      </c>
    </row>
    <row r="159" spans="2:5" ht="15">
      <c r="B159" s="105" t="s">
        <v>18</v>
      </c>
      <c r="C159" s="501"/>
      <c r="D159" s="501"/>
      <c r="E159" s="106">
        <v>0</v>
      </c>
    </row>
    <row r="160" spans="2:5" ht="15">
      <c r="B160" s="105" t="s">
        <v>19</v>
      </c>
      <c r="C160" s="501"/>
      <c r="D160" s="501"/>
      <c r="E160" s="106">
        <v>0</v>
      </c>
    </row>
    <row r="161" spans="2:5" ht="15">
      <c r="B161" s="100"/>
      <c r="C161" s="502"/>
      <c r="D161" s="502"/>
      <c r="E161" s="107"/>
    </row>
    <row r="162" spans="2:5" ht="15">
      <c r="B162" s="105" t="s">
        <v>20</v>
      </c>
      <c r="C162" s="503" t="s">
        <v>800</v>
      </c>
      <c r="D162" s="503" t="s">
        <v>801</v>
      </c>
      <c r="E162" s="106">
        <v>5000</v>
      </c>
    </row>
    <row r="163" spans="2:5" ht="15">
      <c r="B163" s="105" t="s">
        <v>23</v>
      </c>
      <c r="C163" s="503"/>
      <c r="D163" s="503"/>
      <c r="E163" s="106">
        <v>0</v>
      </c>
    </row>
    <row r="164" spans="2:5" ht="15">
      <c r="B164" s="105" t="s">
        <v>26</v>
      </c>
      <c r="C164" s="503"/>
      <c r="D164" s="503"/>
      <c r="E164" s="106">
        <v>0</v>
      </c>
    </row>
    <row r="165" spans="2:5" ht="15">
      <c r="B165" s="105" t="s">
        <v>27</v>
      </c>
      <c r="C165" s="503" t="s">
        <v>800</v>
      </c>
      <c r="D165" s="503" t="s">
        <v>801</v>
      </c>
      <c r="E165" s="106">
        <v>5000</v>
      </c>
    </row>
    <row r="166" spans="2:5" ht="15">
      <c r="B166" s="105" t="s">
        <v>28</v>
      </c>
      <c r="C166" s="503"/>
      <c r="D166" s="503"/>
      <c r="E166" s="106">
        <v>0</v>
      </c>
    </row>
    <row r="167" spans="2:5" ht="15">
      <c r="B167" s="105" t="s">
        <v>31</v>
      </c>
      <c r="C167" s="503"/>
      <c r="D167" s="503"/>
      <c r="E167" s="106">
        <v>0</v>
      </c>
    </row>
    <row r="168" spans="2:5" ht="15">
      <c r="B168" s="105" t="s">
        <v>34</v>
      </c>
      <c r="C168" s="503"/>
      <c r="D168" s="503"/>
      <c r="E168" s="106">
        <v>0</v>
      </c>
    </row>
    <row r="169" spans="2:5" ht="15">
      <c r="B169" s="105" t="s">
        <v>35</v>
      </c>
      <c r="C169" s="503"/>
      <c r="D169" s="503"/>
      <c r="E169" s="106">
        <v>0</v>
      </c>
    </row>
    <row r="170" spans="2:5" ht="15">
      <c r="B170" s="100"/>
      <c r="C170" s="102"/>
      <c r="D170" s="102"/>
      <c r="E170" s="107"/>
    </row>
    <row r="171" spans="2:5" ht="15">
      <c r="B171" s="105" t="s">
        <v>36</v>
      </c>
      <c r="C171" s="113">
        <v>43441</v>
      </c>
      <c r="D171" s="102"/>
      <c r="E171" s="107"/>
    </row>
    <row r="172" spans="2:5" ht="15">
      <c r="B172" s="105" t="s">
        <v>37</v>
      </c>
      <c r="C172" s="113">
        <v>43441</v>
      </c>
      <c r="D172" s="102"/>
      <c r="E172" s="107"/>
    </row>
    <row r="173" spans="2:5" ht="15">
      <c r="B173" s="105" t="s">
        <v>38</v>
      </c>
      <c r="C173" s="113">
        <v>43444</v>
      </c>
      <c r="D173" s="499" t="s">
        <v>39</v>
      </c>
      <c r="E173" s="106">
        <v>30000</v>
      </c>
    </row>
    <row r="174" spans="2:5" ht="15">
      <c r="B174" s="105" t="s">
        <v>40</v>
      </c>
      <c r="C174" s="504" t="s">
        <v>46</v>
      </c>
      <c r="D174" s="499" t="s">
        <v>41</v>
      </c>
      <c r="E174" s="108">
        <v>1.2</v>
      </c>
    </row>
    <row r="175" spans="2:5" ht="15.75" thickBot="1">
      <c r="B175" s="109" t="s">
        <v>42</v>
      </c>
      <c r="C175" s="110">
        <v>36000</v>
      </c>
      <c r="D175" s="111" t="s">
        <v>43</v>
      </c>
      <c r="E175" s="112">
        <v>6000</v>
      </c>
    </row>
    <row r="177" spans="3:4" ht="15">
      <c r="C177" s="809" t="s">
        <v>804</v>
      </c>
      <c r="D177" s="809"/>
    </row>
    <row r="179" spans="1:6" ht="15">
      <c r="A179" s="35"/>
      <c r="B179" s="36"/>
      <c r="C179" s="35"/>
      <c r="D179" s="35"/>
      <c r="E179" s="35"/>
      <c r="F179" s="35"/>
    </row>
    <row r="181" ht="15.75" thickBot="1"/>
    <row r="182" spans="2:5" ht="15">
      <c r="B182" s="806" t="s">
        <v>929</v>
      </c>
      <c r="C182" s="48" t="s">
        <v>0</v>
      </c>
      <c r="D182" s="48" t="s">
        <v>1</v>
      </c>
      <c r="E182" s="49" t="s">
        <v>2</v>
      </c>
    </row>
    <row r="183" spans="2:5" ht="15">
      <c r="B183" s="807"/>
      <c r="C183" s="605" t="s">
        <v>925</v>
      </c>
      <c r="D183" s="605" t="s">
        <v>926</v>
      </c>
      <c r="E183" s="50" t="s">
        <v>44</v>
      </c>
    </row>
    <row r="184" spans="2:5" ht="15">
      <c r="B184" s="807"/>
      <c r="C184" s="6"/>
      <c r="D184" s="6"/>
      <c r="E184" s="51"/>
    </row>
    <row r="185" spans="2:5" ht="15">
      <c r="B185" s="808"/>
      <c r="C185" s="598" t="s">
        <v>5</v>
      </c>
      <c r="D185" s="598" t="s">
        <v>6</v>
      </c>
      <c r="E185" s="52" t="s">
        <v>7</v>
      </c>
    </row>
    <row r="186" spans="2:5" ht="15">
      <c r="B186" s="53" t="s">
        <v>8</v>
      </c>
      <c r="C186" s="601"/>
      <c r="D186" s="601"/>
      <c r="E186" s="54">
        <v>0</v>
      </c>
    </row>
    <row r="187" spans="2:5" ht="15">
      <c r="B187" s="53" t="s">
        <v>11</v>
      </c>
      <c r="C187" s="601"/>
      <c r="D187" s="601"/>
      <c r="E187" s="54">
        <v>0</v>
      </c>
    </row>
    <row r="188" spans="2:5" ht="15">
      <c r="B188" s="55"/>
      <c r="C188" s="56"/>
      <c r="D188" s="56"/>
      <c r="E188" s="51"/>
    </row>
    <row r="189" spans="2:5" ht="15">
      <c r="B189" s="53" t="s">
        <v>12</v>
      </c>
      <c r="C189" s="602"/>
      <c r="D189" s="602"/>
      <c r="E189" s="54">
        <v>0</v>
      </c>
    </row>
    <row r="190" spans="2:5" ht="15">
      <c r="B190" s="53" t="s">
        <v>13</v>
      </c>
      <c r="C190" s="602"/>
      <c r="D190" s="602"/>
      <c r="E190" s="54">
        <v>0</v>
      </c>
    </row>
    <row r="191" spans="2:5" ht="15">
      <c r="B191" s="53" t="s">
        <v>14</v>
      </c>
      <c r="C191" s="603"/>
      <c r="D191" s="603"/>
      <c r="E191" s="54">
        <v>0</v>
      </c>
    </row>
    <row r="192" spans="2:5" ht="15">
      <c r="B192" s="53" t="s">
        <v>15</v>
      </c>
      <c r="C192" s="603"/>
      <c r="D192" s="603"/>
      <c r="E192" s="54">
        <v>0</v>
      </c>
    </row>
    <row r="193" spans="2:5" ht="15">
      <c r="B193" s="53" t="s">
        <v>16</v>
      </c>
      <c r="C193" s="603"/>
      <c r="D193" s="603"/>
      <c r="E193" s="54">
        <v>0</v>
      </c>
    </row>
    <row r="194" spans="2:5" ht="15">
      <c r="B194" s="53" t="s">
        <v>17</v>
      </c>
      <c r="C194" s="603"/>
      <c r="D194" s="603"/>
      <c r="E194" s="54">
        <v>0</v>
      </c>
    </row>
    <row r="195" spans="2:5" ht="15">
      <c r="B195" s="53" t="s">
        <v>18</v>
      </c>
      <c r="C195" s="603"/>
      <c r="D195" s="603"/>
      <c r="E195" s="54">
        <v>0</v>
      </c>
    </row>
    <row r="196" spans="2:5" ht="15">
      <c r="B196" s="53" t="s">
        <v>19</v>
      </c>
      <c r="C196" s="603"/>
      <c r="D196" s="603"/>
      <c r="E196" s="54">
        <v>0</v>
      </c>
    </row>
    <row r="197" spans="2:5" ht="15">
      <c r="B197" s="55"/>
      <c r="C197" s="56"/>
      <c r="D197" s="56"/>
      <c r="E197" s="57"/>
    </row>
    <row r="198" spans="2:5" ht="15">
      <c r="B198" s="53" t="s">
        <v>20</v>
      </c>
      <c r="C198" s="604" t="s">
        <v>927</v>
      </c>
      <c r="D198" s="604" t="s">
        <v>928</v>
      </c>
      <c r="E198" s="54">
        <v>5000</v>
      </c>
    </row>
    <row r="199" spans="2:5" ht="15">
      <c r="B199" s="53" t="s">
        <v>23</v>
      </c>
      <c r="C199" s="604" t="s">
        <v>927</v>
      </c>
      <c r="D199" s="604" t="s">
        <v>928</v>
      </c>
      <c r="E199" s="54">
        <v>5000</v>
      </c>
    </row>
    <row r="200" spans="2:5" ht="15">
      <c r="B200" s="53" t="s">
        <v>26</v>
      </c>
      <c r="C200" s="604"/>
      <c r="D200" s="604"/>
      <c r="E200" s="54">
        <v>0</v>
      </c>
    </row>
    <row r="201" spans="2:5" ht="15">
      <c r="B201" s="53" t="s">
        <v>27</v>
      </c>
      <c r="C201" s="604"/>
      <c r="D201" s="604"/>
      <c r="E201" s="54">
        <v>0</v>
      </c>
    </row>
    <row r="202" spans="2:5" ht="15">
      <c r="B202" s="53" t="s">
        <v>28</v>
      </c>
      <c r="C202" s="604"/>
      <c r="D202" s="604"/>
      <c r="E202" s="54">
        <v>0</v>
      </c>
    </row>
    <row r="203" spans="2:5" ht="15">
      <c r="B203" s="53" t="s">
        <v>31</v>
      </c>
      <c r="C203" s="604"/>
      <c r="D203" s="604"/>
      <c r="E203" s="54">
        <v>0</v>
      </c>
    </row>
    <row r="204" spans="2:5" ht="15">
      <c r="B204" s="53" t="s">
        <v>34</v>
      </c>
      <c r="C204" s="604"/>
      <c r="D204" s="604"/>
      <c r="E204" s="54">
        <v>0</v>
      </c>
    </row>
    <row r="205" spans="2:5" ht="15">
      <c r="B205" s="53" t="s">
        <v>35</v>
      </c>
      <c r="C205" s="604"/>
      <c r="D205" s="604"/>
      <c r="E205" s="54">
        <v>0</v>
      </c>
    </row>
    <row r="206" spans="2:5" ht="15">
      <c r="B206" s="58"/>
      <c r="C206" s="6"/>
      <c r="D206" s="6"/>
      <c r="E206" s="57"/>
    </row>
    <row r="207" spans="2:5" ht="15">
      <c r="B207" s="53" t="s">
        <v>36</v>
      </c>
      <c r="C207" s="541">
        <v>43444</v>
      </c>
      <c r="D207" s="6"/>
      <c r="E207" s="57"/>
    </row>
    <row r="208" spans="2:5" ht="15">
      <c r="B208" s="53" t="s">
        <v>37</v>
      </c>
      <c r="C208" s="541">
        <v>43444</v>
      </c>
      <c r="D208" s="6"/>
      <c r="E208" s="57"/>
    </row>
    <row r="209" spans="2:5" ht="15">
      <c r="B209" s="53" t="s">
        <v>38</v>
      </c>
      <c r="C209" s="541">
        <v>43445</v>
      </c>
      <c r="D209" s="599" t="s">
        <v>39</v>
      </c>
      <c r="E209" s="54">
        <v>10000</v>
      </c>
    </row>
    <row r="210" spans="2:5" ht="15">
      <c r="B210" s="53" t="s">
        <v>40</v>
      </c>
      <c r="C210" s="600" t="s">
        <v>46</v>
      </c>
      <c r="D210" s="599" t="s">
        <v>41</v>
      </c>
      <c r="E210" s="59">
        <v>1.2</v>
      </c>
    </row>
    <row r="211" spans="2:5" ht="15.75" thickBot="1">
      <c r="B211" s="60" t="s">
        <v>42</v>
      </c>
      <c r="C211" s="66">
        <v>12000</v>
      </c>
      <c r="D211" s="62" t="s">
        <v>43</v>
      </c>
      <c r="E211" s="63">
        <v>2000</v>
      </c>
    </row>
    <row r="213" spans="3:4" ht="15">
      <c r="C213" s="809" t="s">
        <v>930</v>
      </c>
      <c r="D213" s="809"/>
    </row>
    <row r="215" spans="1:6" ht="15">
      <c r="A215" s="35"/>
      <c r="B215" s="36"/>
      <c r="C215" s="35"/>
      <c r="D215" s="35"/>
      <c r="E215" s="35"/>
      <c r="F215" s="35"/>
    </row>
    <row r="217" ht="15.75" thickBot="1"/>
    <row r="218" spans="2:5" ht="15">
      <c r="B218" s="806" t="s">
        <v>1038</v>
      </c>
      <c r="C218" s="48" t="s">
        <v>0</v>
      </c>
      <c r="D218" s="48" t="s">
        <v>1</v>
      </c>
      <c r="E218" s="49" t="s">
        <v>2</v>
      </c>
    </row>
    <row r="219" spans="2:5" ht="15">
      <c r="B219" s="807"/>
      <c r="C219" s="668" t="s">
        <v>1028</v>
      </c>
      <c r="D219" s="668" t="s">
        <v>1029</v>
      </c>
      <c r="E219" s="50" t="s">
        <v>44</v>
      </c>
    </row>
    <row r="220" spans="2:5" ht="15">
      <c r="B220" s="807"/>
      <c r="C220" s="6"/>
      <c r="D220" s="6"/>
      <c r="E220" s="51"/>
    </row>
    <row r="221" spans="2:5" ht="15">
      <c r="B221" s="808"/>
      <c r="C221" s="661" t="s">
        <v>5</v>
      </c>
      <c r="D221" s="661" t="s">
        <v>6</v>
      </c>
      <c r="E221" s="52" t="s">
        <v>7</v>
      </c>
    </row>
    <row r="222" spans="2:5" ht="15">
      <c r="B222" s="53" t="s">
        <v>8</v>
      </c>
      <c r="C222" s="664" t="s">
        <v>1030</v>
      </c>
      <c r="D222" s="664" t="s">
        <v>1031</v>
      </c>
      <c r="E222" s="54">
        <v>5000</v>
      </c>
    </row>
    <row r="223" spans="2:5" ht="15">
      <c r="B223" s="53" t="s">
        <v>11</v>
      </c>
      <c r="C223" s="664" t="s">
        <v>1030</v>
      </c>
      <c r="D223" s="664" t="s">
        <v>1031</v>
      </c>
      <c r="E223" s="54">
        <v>5000</v>
      </c>
    </row>
    <row r="224" spans="2:5" ht="15">
      <c r="B224" s="55"/>
      <c r="C224" s="56"/>
      <c r="D224" s="56"/>
      <c r="E224" s="51"/>
    </row>
    <row r="225" spans="2:5" ht="15">
      <c r="B225" s="53" t="s">
        <v>12</v>
      </c>
      <c r="C225" s="665"/>
      <c r="D225" s="665"/>
      <c r="E225" s="54">
        <v>0</v>
      </c>
    </row>
    <row r="226" spans="2:5" ht="15">
      <c r="B226" s="53" t="s">
        <v>13</v>
      </c>
      <c r="C226" s="665"/>
      <c r="D226" s="665"/>
      <c r="E226" s="54">
        <v>0</v>
      </c>
    </row>
    <row r="227" spans="2:5" ht="15">
      <c r="B227" s="53" t="s">
        <v>14</v>
      </c>
      <c r="C227" s="666"/>
      <c r="D227" s="666"/>
      <c r="E227" s="54">
        <v>0</v>
      </c>
    </row>
    <row r="228" spans="2:5" ht="15">
      <c r="B228" s="53" t="s">
        <v>15</v>
      </c>
      <c r="C228" s="666"/>
      <c r="D228" s="666"/>
      <c r="E228" s="54">
        <v>0</v>
      </c>
    </row>
    <row r="229" spans="2:5" ht="15">
      <c r="B229" s="53" t="s">
        <v>16</v>
      </c>
      <c r="C229" s="666" t="s">
        <v>1032</v>
      </c>
      <c r="D229" s="666" t="s">
        <v>1033</v>
      </c>
      <c r="E229" s="54">
        <v>5000</v>
      </c>
    </row>
    <row r="230" spans="2:5" ht="15">
      <c r="B230" s="53" t="s">
        <v>17</v>
      </c>
      <c r="C230" s="666" t="s">
        <v>1032</v>
      </c>
      <c r="D230" s="666" t="s">
        <v>1033</v>
      </c>
      <c r="E230" s="54">
        <v>5000</v>
      </c>
    </row>
    <row r="231" spans="2:5" ht="15">
      <c r="B231" s="53" t="s">
        <v>18</v>
      </c>
      <c r="C231" s="666"/>
      <c r="D231" s="666"/>
      <c r="E231" s="54">
        <v>0</v>
      </c>
    </row>
    <row r="232" spans="2:5" ht="15">
      <c r="B232" s="53" t="s">
        <v>19</v>
      </c>
      <c r="C232" s="666"/>
      <c r="D232" s="666"/>
      <c r="E232" s="54">
        <v>0</v>
      </c>
    </row>
    <row r="233" spans="2:5" ht="15">
      <c r="B233" s="55"/>
      <c r="C233" s="56"/>
      <c r="D233" s="56"/>
      <c r="E233" s="57"/>
    </row>
    <row r="234" spans="2:5" ht="15">
      <c r="B234" s="53" t="s">
        <v>20</v>
      </c>
      <c r="C234" s="667" t="s">
        <v>1034</v>
      </c>
      <c r="D234" s="667" t="s">
        <v>1035</v>
      </c>
      <c r="E234" s="54">
        <v>5000</v>
      </c>
    </row>
    <row r="235" spans="2:5" ht="15">
      <c r="B235" s="53" t="s">
        <v>23</v>
      </c>
      <c r="C235" s="667" t="s">
        <v>1034</v>
      </c>
      <c r="D235" s="667" t="s">
        <v>1035</v>
      </c>
      <c r="E235" s="54">
        <v>5000</v>
      </c>
    </row>
    <row r="236" spans="2:5" ht="15">
      <c r="B236" s="53" t="s">
        <v>26</v>
      </c>
      <c r="C236" s="667"/>
      <c r="D236" s="667"/>
      <c r="E236" s="54">
        <v>0</v>
      </c>
    </row>
    <row r="237" spans="2:5" ht="15">
      <c r="B237" s="53" t="s">
        <v>27</v>
      </c>
      <c r="C237" s="667"/>
      <c r="D237" s="667"/>
      <c r="E237" s="54">
        <v>0</v>
      </c>
    </row>
    <row r="238" spans="2:5" ht="15">
      <c r="B238" s="53" t="s">
        <v>28</v>
      </c>
      <c r="C238" s="667"/>
      <c r="D238" s="667"/>
      <c r="E238" s="54">
        <v>0</v>
      </c>
    </row>
    <row r="239" spans="2:5" ht="15">
      <c r="B239" s="53" t="s">
        <v>31</v>
      </c>
      <c r="C239" s="667"/>
      <c r="D239" s="667"/>
      <c r="E239" s="54">
        <v>0</v>
      </c>
    </row>
    <row r="240" spans="2:5" ht="15">
      <c r="B240" s="53" t="s">
        <v>34</v>
      </c>
      <c r="C240" s="667" t="s">
        <v>1036</v>
      </c>
      <c r="D240" s="667" t="s">
        <v>1037</v>
      </c>
      <c r="E240" s="54">
        <v>5000</v>
      </c>
    </row>
    <row r="241" spans="2:5" ht="15">
      <c r="B241" s="53" t="s">
        <v>35</v>
      </c>
      <c r="C241" s="667" t="s">
        <v>1036</v>
      </c>
      <c r="D241" s="667" t="s">
        <v>1037</v>
      </c>
      <c r="E241" s="54">
        <v>5000</v>
      </c>
    </row>
    <row r="242" spans="2:5" ht="15">
      <c r="B242" s="58"/>
      <c r="C242" s="6"/>
      <c r="D242" s="6"/>
      <c r="E242" s="57"/>
    </row>
    <row r="243" spans="2:5" ht="15">
      <c r="B243" s="53" t="s">
        <v>36</v>
      </c>
      <c r="C243" s="654">
        <v>43445</v>
      </c>
      <c r="D243" s="6"/>
      <c r="E243" s="57"/>
    </row>
    <row r="244" spans="2:5" ht="15">
      <c r="B244" s="53" t="s">
        <v>37</v>
      </c>
      <c r="C244" s="654">
        <v>43445</v>
      </c>
      <c r="D244" s="6"/>
      <c r="E244" s="57"/>
    </row>
    <row r="245" spans="2:5" ht="15">
      <c r="B245" s="53" t="s">
        <v>38</v>
      </c>
      <c r="C245" s="654">
        <v>43446</v>
      </c>
      <c r="D245" s="662" t="s">
        <v>39</v>
      </c>
      <c r="E245" s="54">
        <v>40000</v>
      </c>
    </row>
    <row r="246" spans="2:5" ht="15">
      <c r="B246" s="53" t="s">
        <v>40</v>
      </c>
      <c r="C246" s="663" t="s">
        <v>46</v>
      </c>
      <c r="D246" s="662" t="s">
        <v>41</v>
      </c>
      <c r="E246" s="59">
        <v>1.2</v>
      </c>
    </row>
    <row r="247" spans="2:5" ht="15.75" thickBot="1">
      <c r="B247" s="60" t="s">
        <v>42</v>
      </c>
      <c r="C247" s="66">
        <v>48000</v>
      </c>
      <c r="D247" s="62" t="s">
        <v>43</v>
      </c>
      <c r="E247" s="63">
        <v>8000</v>
      </c>
    </row>
    <row r="249" spans="3:4" ht="15">
      <c r="C249" s="809" t="s">
        <v>1039</v>
      </c>
      <c r="D249" s="809"/>
    </row>
    <row r="251" spans="1:6" ht="15">
      <c r="A251" s="35"/>
      <c r="B251" s="36"/>
      <c r="C251" s="35"/>
      <c r="D251" s="35"/>
      <c r="E251" s="35"/>
      <c r="F251" s="35"/>
    </row>
    <row r="253" ht="15.75" thickBot="1"/>
    <row r="254" spans="1:6" ht="15">
      <c r="A254" s="551"/>
      <c r="B254" s="816" t="s">
        <v>1216</v>
      </c>
      <c r="C254" s="48" t="s">
        <v>0</v>
      </c>
      <c r="D254" s="48" t="s">
        <v>1</v>
      </c>
      <c r="E254" s="49" t="s">
        <v>2</v>
      </c>
      <c r="F254" s="551"/>
    </row>
    <row r="255" spans="1:6" ht="15">
      <c r="A255" s="551"/>
      <c r="B255" s="817"/>
      <c r="C255" s="793" t="s">
        <v>1217</v>
      </c>
      <c r="D255" s="793" t="s">
        <v>1218</v>
      </c>
      <c r="E255" s="50" t="s">
        <v>44</v>
      </c>
      <c r="F255" s="551"/>
    </row>
    <row r="256" spans="1:6" ht="15">
      <c r="A256" s="551"/>
      <c r="B256" s="817"/>
      <c r="C256" s="6"/>
      <c r="D256" s="6"/>
      <c r="E256" s="51"/>
      <c r="F256" s="551"/>
    </row>
    <row r="257" spans="1:6" ht="15">
      <c r="A257" s="551"/>
      <c r="B257" s="818"/>
      <c r="C257" s="788" t="s">
        <v>5</v>
      </c>
      <c r="D257" s="788" t="s">
        <v>6</v>
      </c>
      <c r="E257" s="52" t="s">
        <v>7</v>
      </c>
      <c r="F257" s="551"/>
    </row>
    <row r="258" spans="1:6" ht="15">
      <c r="A258" s="551"/>
      <c r="B258" s="53" t="s">
        <v>8</v>
      </c>
      <c r="C258" s="790"/>
      <c r="D258" s="790"/>
      <c r="E258" s="54">
        <v>0</v>
      </c>
      <c r="F258" s="551"/>
    </row>
    <row r="259" spans="1:6" ht="15">
      <c r="A259" s="551"/>
      <c r="B259" s="53" t="s">
        <v>11</v>
      </c>
      <c r="C259" s="790" t="s">
        <v>1219</v>
      </c>
      <c r="D259" s="790" t="s">
        <v>1220</v>
      </c>
      <c r="E259" s="54">
        <v>5000</v>
      </c>
      <c r="F259" s="551"/>
    </row>
    <row r="260" spans="1:6" ht="15">
      <c r="A260" s="551"/>
      <c r="B260" s="55"/>
      <c r="C260" s="56"/>
      <c r="D260" s="56"/>
      <c r="E260" s="51"/>
      <c r="F260" s="551"/>
    </row>
    <row r="261" spans="1:6" ht="15">
      <c r="A261" s="551"/>
      <c r="B261" s="53" t="s">
        <v>12</v>
      </c>
      <c r="C261" s="782"/>
      <c r="D261" s="782"/>
      <c r="E261" s="54">
        <v>0</v>
      </c>
      <c r="F261" s="551"/>
    </row>
    <row r="262" spans="1:6" ht="15">
      <c r="A262" s="551"/>
      <c r="B262" s="53" t="s">
        <v>13</v>
      </c>
      <c r="C262" s="782"/>
      <c r="D262" s="782"/>
      <c r="E262" s="54">
        <v>0</v>
      </c>
      <c r="F262" s="551"/>
    </row>
    <row r="263" spans="1:6" ht="15">
      <c r="A263" s="551"/>
      <c r="B263" s="53" t="s">
        <v>14</v>
      </c>
      <c r="C263" s="791"/>
      <c r="D263" s="791"/>
      <c r="E263" s="54">
        <v>0</v>
      </c>
      <c r="F263" s="551"/>
    </row>
    <row r="264" spans="1:6" ht="15">
      <c r="A264" s="551"/>
      <c r="B264" s="53" t="s">
        <v>15</v>
      </c>
      <c r="C264" s="791"/>
      <c r="D264" s="791"/>
      <c r="E264" s="54">
        <v>0</v>
      </c>
      <c r="F264" s="551"/>
    </row>
    <row r="265" spans="1:6" ht="15">
      <c r="A265" s="551"/>
      <c r="B265" s="53" t="s">
        <v>16</v>
      </c>
      <c r="C265" s="791"/>
      <c r="D265" s="791"/>
      <c r="E265" s="54">
        <v>0</v>
      </c>
      <c r="F265" s="551"/>
    </row>
    <row r="266" spans="1:6" ht="15">
      <c r="A266" s="551"/>
      <c r="B266" s="53" t="s">
        <v>17</v>
      </c>
      <c r="C266" s="791"/>
      <c r="D266" s="791"/>
      <c r="E266" s="54">
        <v>0</v>
      </c>
      <c r="F266" s="551"/>
    </row>
    <row r="267" spans="1:6" ht="15">
      <c r="A267" s="551"/>
      <c r="B267" s="53" t="s">
        <v>18</v>
      </c>
      <c r="C267" s="791"/>
      <c r="D267" s="791"/>
      <c r="E267" s="54">
        <v>0</v>
      </c>
      <c r="F267" s="551"/>
    </row>
    <row r="268" spans="1:6" ht="15">
      <c r="A268" s="551"/>
      <c r="B268" s="53" t="s">
        <v>19</v>
      </c>
      <c r="C268" s="791"/>
      <c r="D268" s="791"/>
      <c r="E268" s="54">
        <v>0</v>
      </c>
      <c r="F268" s="551"/>
    </row>
    <row r="269" spans="1:6" ht="15">
      <c r="A269" s="551"/>
      <c r="B269" s="55"/>
      <c r="C269" s="56"/>
      <c r="D269" s="56"/>
      <c r="E269" s="57"/>
      <c r="F269" s="551"/>
    </row>
    <row r="270" spans="1:6" ht="15">
      <c r="A270" s="551"/>
      <c r="B270" s="53" t="s">
        <v>20</v>
      </c>
      <c r="C270" s="792"/>
      <c r="D270" s="792"/>
      <c r="E270" s="54">
        <v>0</v>
      </c>
      <c r="F270" s="551"/>
    </row>
    <row r="271" spans="1:6" ht="15">
      <c r="A271" s="551"/>
      <c r="B271" s="53" t="s">
        <v>23</v>
      </c>
      <c r="C271" s="792" t="s">
        <v>1221</v>
      </c>
      <c r="D271" s="792" t="s">
        <v>1222</v>
      </c>
      <c r="E271" s="54">
        <v>5000</v>
      </c>
      <c r="F271" s="551"/>
    </row>
    <row r="272" spans="1:6" ht="15">
      <c r="A272" s="551"/>
      <c r="B272" s="53" t="s">
        <v>26</v>
      </c>
      <c r="C272" s="792"/>
      <c r="D272" s="792"/>
      <c r="E272" s="54">
        <v>0</v>
      </c>
      <c r="F272" s="551"/>
    </row>
    <row r="273" spans="1:6" ht="15">
      <c r="A273" s="551"/>
      <c r="B273" s="53" t="s">
        <v>27</v>
      </c>
      <c r="C273" s="792"/>
      <c r="D273" s="792"/>
      <c r="E273" s="54">
        <v>0</v>
      </c>
      <c r="F273" s="551"/>
    </row>
    <row r="274" spans="1:6" ht="15">
      <c r="A274" s="551"/>
      <c r="B274" s="53" t="s">
        <v>28</v>
      </c>
      <c r="C274" s="792"/>
      <c r="D274" s="792"/>
      <c r="E274" s="54">
        <v>0</v>
      </c>
      <c r="F274" s="551"/>
    </row>
    <row r="275" spans="1:6" ht="15">
      <c r="A275" s="551"/>
      <c r="B275" s="53" t="s">
        <v>31</v>
      </c>
      <c r="C275" s="792"/>
      <c r="D275" s="792"/>
      <c r="E275" s="54">
        <v>0</v>
      </c>
      <c r="F275" s="551"/>
    </row>
    <row r="276" spans="1:6" ht="15">
      <c r="A276" s="551"/>
      <c r="B276" s="53" t="s">
        <v>34</v>
      </c>
      <c r="C276" s="792"/>
      <c r="D276" s="792"/>
      <c r="E276" s="54">
        <v>0</v>
      </c>
      <c r="F276" s="551"/>
    </row>
    <row r="277" spans="1:6" ht="15">
      <c r="A277" s="551"/>
      <c r="B277" s="53" t="s">
        <v>35</v>
      </c>
      <c r="C277" s="792"/>
      <c r="D277" s="792"/>
      <c r="E277" s="54">
        <v>0</v>
      </c>
      <c r="F277" s="551"/>
    </row>
    <row r="278" spans="1:6" ht="15">
      <c r="A278" s="551"/>
      <c r="B278" s="58"/>
      <c r="C278" s="6"/>
      <c r="D278" s="6"/>
      <c r="E278" s="57"/>
      <c r="F278" s="551"/>
    </row>
    <row r="279" spans="1:6" ht="15">
      <c r="A279" s="551"/>
      <c r="B279" s="53" t="s">
        <v>36</v>
      </c>
      <c r="C279" s="794">
        <v>43454</v>
      </c>
      <c r="D279" s="6"/>
      <c r="E279" s="57"/>
      <c r="F279" s="551"/>
    </row>
    <row r="280" spans="1:6" ht="15">
      <c r="A280" s="551"/>
      <c r="B280" s="53" t="s">
        <v>37</v>
      </c>
      <c r="C280" s="794">
        <v>43455</v>
      </c>
      <c r="D280" s="6"/>
      <c r="E280" s="57"/>
      <c r="F280" s="551"/>
    </row>
    <row r="281" spans="1:6" ht="15">
      <c r="A281" s="551"/>
      <c r="B281" s="53" t="s">
        <v>38</v>
      </c>
      <c r="C281" s="794">
        <v>43455</v>
      </c>
      <c r="D281" s="789" t="s">
        <v>39</v>
      </c>
      <c r="E281" s="54">
        <v>10000</v>
      </c>
      <c r="F281" s="551"/>
    </row>
    <row r="282" spans="1:6" ht="15">
      <c r="A282" s="551"/>
      <c r="B282" s="53" t="s">
        <v>40</v>
      </c>
      <c r="C282" s="780" t="s">
        <v>46</v>
      </c>
      <c r="D282" s="789" t="s">
        <v>41</v>
      </c>
      <c r="E282" s="59">
        <v>1.2</v>
      </c>
      <c r="F282" s="551"/>
    </row>
    <row r="283" spans="1:6" ht="15.75" thickBot="1">
      <c r="A283" s="551"/>
      <c r="B283" s="60" t="s">
        <v>42</v>
      </c>
      <c r="C283" s="66">
        <v>12000</v>
      </c>
      <c r="D283" s="62" t="s">
        <v>43</v>
      </c>
      <c r="E283" s="63">
        <v>2000</v>
      </c>
      <c r="F283" s="551"/>
    </row>
    <row r="284" spans="1:6" ht="15">
      <c r="A284" s="551"/>
      <c r="B284" s="800"/>
      <c r="C284" s="551"/>
      <c r="D284" s="551"/>
      <c r="E284" s="551"/>
      <c r="F284" s="551"/>
    </row>
    <row r="285" spans="1:6" ht="15">
      <c r="A285" s="551"/>
      <c r="B285" s="800"/>
      <c r="C285" s="809" t="s">
        <v>1223</v>
      </c>
      <c r="D285" s="809"/>
      <c r="E285" s="551"/>
      <c r="F285" s="551"/>
    </row>
    <row r="286" spans="1:6" ht="15">
      <c r="A286" s="551"/>
      <c r="B286" s="800"/>
      <c r="C286" s="551"/>
      <c r="D286" s="551"/>
      <c r="E286" s="551"/>
      <c r="F286" s="551"/>
    </row>
    <row r="287" spans="1:6" ht="15">
      <c r="A287" s="35"/>
      <c r="B287" s="36"/>
      <c r="C287" s="35"/>
      <c r="D287" s="35"/>
      <c r="E287" s="35"/>
      <c r="F287" s="35"/>
    </row>
  </sheetData>
  <sheetProtection/>
  <mergeCells count="16">
    <mergeCell ref="B146:B149"/>
    <mergeCell ref="C177:D177"/>
    <mergeCell ref="B110:B113"/>
    <mergeCell ref="C141:D141"/>
    <mergeCell ref="B2:B5"/>
    <mergeCell ref="C33:D33"/>
    <mergeCell ref="B38:B41"/>
    <mergeCell ref="C69:D69"/>
    <mergeCell ref="B74:B77"/>
    <mergeCell ref="C105:D105"/>
    <mergeCell ref="B254:B257"/>
    <mergeCell ref="C285:D285"/>
    <mergeCell ref="B218:B221"/>
    <mergeCell ref="C249:D249"/>
    <mergeCell ref="B182:B185"/>
    <mergeCell ref="C213:D213"/>
  </mergeCells>
  <printOptions/>
  <pageMargins left="0.19" right="0.24" top="0.47" bottom="0.36" header="0.3" footer="0.3"/>
  <pageSetup fitToHeight="1" fitToWidth="1" horizontalDpi="600" verticalDpi="600" orientation="landscape" paperSize="9" scale="16" r:id="rId1"/>
  <headerFooter>
    <oddHeader>&amp;CStředočeský kraj</oddHeader>
  </headerFooter>
  <rowBreaks count="1" manualBreakCount="1">
    <brk id="182" max="255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252"/>
  <sheetViews>
    <sheetView zoomScale="82" zoomScaleNormal="82" zoomScalePageLayoutView="0" workbookViewId="0" topLeftCell="A214">
      <pane xSplit="1" topLeftCell="B1" activePane="topRight" state="frozen"/>
      <selection pane="topLeft" activeCell="P54" sqref="P54"/>
      <selection pane="topRight" activeCell="G236" sqref="G236"/>
    </sheetView>
  </sheetViews>
  <sheetFormatPr defaultColWidth="9.140625" defaultRowHeight="15"/>
  <cols>
    <col min="1" max="1" width="6.00390625" style="0" customWidth="1"/>
    <col min="2" max="2" width="29.421875" style="2" customWidth="1"/>
    <col min="3" max="3" width="29.421875" style="0" customWidth="1"/>
    <col min="4" max="4" width="26.421875" style="0" customWidth="1"/>
    <col min="5" max="5" width="26.8515625" style="0" customWidth="1"/>
    <col min="13" max="15" width="9.140625" style="2" customWidth="1"/>
    <col min="16" max="16" width="11.8515625" style="2" customWidth="1"/>
    <col min="17" max="17" width="4.00390625" style="0" customWidth="1"/>
    <col min="18" max="18" width="15.28125" style="2" customWidth="1"/>
  </cols>
  <sheetData>
    <row r="1" spans="1:22" ht="1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0"/>
      <c r="S1" s="8"/>
      <c r="T1" s="8"/>
      <c r="U1" s="8"/>
      <c r="V1" s="8"/>
    </row>
    <row r="2" spans="1:22" ht="15.75" thickBot="1">
      <c r="A2" s="8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8"/>
      <c r="R2" s="10"/>
      <c r="S2" s="8"/>
      <c r="T2" s="8"/>
      <c r="U2" s="8"/>
      <c r="V2" s="8"/>
    </row>
    <row r="3" spans="1:22" ht="15">
      <c r="A3" s="16"/>
      <c r="B3" s="813" t="s">
        <v>494</v>
      </c>
      <c r="C3" s="98" t="s">
        <v>0</v>
      </c>
      <c r="D3" s="98" t="s">
        <v>1</v>
      </c>
      <c r="E3" s="99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  <c r="S3" s="8"/>
      <c r="T3" s="8"/>
      <c r="U3" s="8"/>
      <c r="V3" s="8"/>
    </row>
    <row r="4" spans="1:22" ht="15">
      <c r="A4" s="16"/>
      <c r="B4" s="814"/>
      <c r="C4" s="310" t="s">
        <v>482</v>
      </c>
      <c r="D4" s="310" t="s">
        <v>483</v>
      </c>
      <c r="E4" s="101" t="s">
        <v>44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8"/>
      <c r="R4" s="13"/>
      <c r="S4" s="8"/>
      <c r="T4" s="8"/>
      <c r="U4" s="8"/>
      <c r="V4" s="8"/>
    </row>
    <row r="5" spans="1:22" ht="15">
      <c r="A5" s="16"/>
      <c r="B5" s="814"/>
      <c r="C5" s="102"/>
      <c r="D5" s="102"/>
      <c r="E5" s="10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  <c r="S5" s="8"/>
      <c r="T5" s="8"/>
      <c r="U5" s="8"/>
      <c r="V5" s="8"/>
    </row>
    <row r="6" spans="1:22" ht="15">
      <c r="A6" s="16"/>
      <c r="B6" s="815"/>
      <c r="C6" s="311" t="s">
        <v>5</v>
      </c>
      <c r="D6" s="311" t="s">
        <v>6</v>
      </c>
      <c r="E6" s="104" t="s">
        <v>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8"/>
      <c r="T6" s="8"/>
      <c r="U6" s="8"/>
      <c r="V6" s="8"/>
    </row>
    <row r="7" spans="1:22" ht="15">
      <c r="A7" s="16"/>
      <c r="B7" s="105" t="s">
        <v>8</v>
      </c>
      <c r="C7" s="313" t="s">
        <v>484</v>
      </c>
      <c r="D7" s="313" t="s">
        <v>485</v>
      </c>
      <c r="E7" s="106">
        <v>5000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8"/>
      <c r="T7" s="8"/>
      <c r="U7" s="8"/>
      <c r="V7" s="8"/>
    </row>
    <row r="8" spans="1:22" ht="15">
      <c r="A8" s="16"/>
      <c r="B8" s="105" t="s">
        <v>11</v>
      </c>
      <c r="C8" s="313" t="s">
        <v>484</v>
      </c>
      <c r="D8" s="313" t="s">
        <v>485</v>
      </c>
      <c r="E8" s="106">
        <v>5000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8"/>
      <c r="T8" s="8"/>
      <c r="U8" s="8"/>
      <c r="V8" s="8"/>
    </row>
    <row r="9" spans="1:22" ht="15">
      <c r="A9" s="16"/>
      <c r="B9" s="100"/>
      <c r="C9" s="317"/>
      <c r="D9" s="317"/>
      <c r="E9" s="10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8"/>
      <c r="T9" s="8"/>
      <c r="U9" s="8"/>
      <c r="V9" s="8"/>
    </row>
    <row r="10" spans="1:22" ht="15">
      <c r="A10" s="16"/>
      <c r="B10" s="105" t="s">
        <v>12</v>
      </c>
      <c r="C10" s="314" t="s">
        <v>486</v>
      </c>
      <c r="D10" s="314" t="s">
        <v>487</v>
      </c>
      <c r="E10" s="106">
        <v>5000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8"/>
      <c r="T10" s="8"/>
      <c r="U10" s="8"/>
      <c r="V10" s="8"/>
    </row>
    <row r="11" spans="1:22" ht="15">
      <c r="A11" s="18"/>
      <c r="B11" s="105" t="s">
        <v>13</v>
      </c>
      <c r="C11" s="314" t="s">
        <v>486</v>
      </c>
      <c r="D11" s="314" t="s">
        <v>487</v>
      </c>
      <c r="E11" s="106">
        <v>5000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8"/>
      <c r="T11" s="8"/>
      <c r="U11" s="8"/>
      <c r="V11" s="8"/>
    </row>
    <row r="12" spans="1:22" ht="15">
      <c r="A12" s="18"/>
      <c r="B12" s="105" t="s">
        <v>14</v>
      </c>
      <c r="C12" s="314" t="s">
        <v>488</v>
      </c>
      <c r="D12" s="314" t="s">
        <v>489</v>
      </c>
      <c r="E12" s="106">
        <v>5000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8"/>
      <c r="T12" s="8"/>
      <c r="U12" s="8"/>
      <c r="V12" s="8"/>
    </row>
    <row r="13" spans="1:22" ht="15">
      <c r="A13" s="18"/>
      <c r="B13" s="105" t="s">
        <v>15</v>
      </c>
      <c r="C13" s="314" t="s">
        <v>488</v>
      </c>
      <c r="D13" s="314" t="s">
        <v>489</v>
      </c>
      <c r="E13" s="106">
        <v>5000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8"/>
      <c r="T13" s="8"/>
      <c r="U13" s="8"/>
      <c r="V13" s="8"/>
    </row>
    <row r="14" spans="1:22" ht="15">
      <c r="A14" s="18"/>
      <c r="B14" s="105" t="s">
        <v>16</v>
      </c>
      <c r="C14" s="314" t="s">
        <v>490</v>
      </c>
      <c r="D14" s="314" t="s">
        <v>491</v>
      </c>
      <c r="E14" s="106">
        <v>5000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"/>
      <c r="R14" s="13"/>
      <c r="S14" s="8"/>
      <c r="T14" s="8"/>
      <c r="U14" s="8"/>
      <c r="V14" s="8"/>
    </row>
    <row r="15" spans="1:22" ht="15">
      <c r="A15" s="16"/>
      <c r="B15" s="105" t="s">
        <v>17</v>
      </c>
      <c r="C15" s="314" t="s">
        <v>490</v>
      </c>
      <c r="D15" s="314" t="s">
        <v>491</v>
      </c>
      <c r="E15" s="106">
        <v>5000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8"/>
      <c r="T15" s="8"/>
      <c r="U15" s="8"/>
      <c r="V15" s="8"/>
    </row>
    <row r="16" spans="1:22" ht="15">
      <c r="A16" s="16"/>
      <c r="B16" s="105" t="s">
        <v>18</v>
      </c>
      <c r="C16" s="314" t="s">
        <v>492</v>
      </c>
      <c r="D16" s="314" t="s">
        <v>493</v>
      </c>
      <c r="E16" s="106">
        <v>5000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8"/>
      <c r="R16" s="13"/>
      <c r="S16" s="8"/>
      <c r="T16" s="8"/>
      <c r="U16" s="8"/>
      <c r="V16" s="8"/>
    </row>
    <row r="17" spans="1:22" ht="15">
      <c r="A17" s="16"/>
      <c r="B17" s="105" t="s">
        <v>19</v>
      </c>
      <c r="C17" s="314" t="s">
        <v>492</v>
      </c>
      <c r="D17" s="314" t="s">
        <v>493</v>
      </c>
      <c r="E17" s="106">
        <v>5000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8"/>
      <c r="T17" s="8"/>
      <c r="U17" s="8"/>
      <c r="V17" s="8"/>
    </row>
    <row r="18" spans="1:22" ht="15">
      <c r="A18" s="16"/>
      <c r="B18" s="100"/>
      <c r="C18" s="317"/>
      <c r="D18" s="317"/>
      <c r="E18" s="10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8"/>
      <c r="R18" s="13"/>
      <c r="S18" s="8"/>
      <c r="T18" s="8"/>
      <c r="U18" s="8"/>
      <c r="V18" s="8"/>
    </row>
    <row r="19" spans="1:22" ht="15">
      <c r="A19" s="16"/>
      <c r="B19" s="105" t="s">
        <v>20</v>
      </c>
      <c r="C19" s="315"/>
      <c r="D19" s="315"/>
      <c r="E19" s="106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8"/>
      <c r="T19" s="8"/>
      <c r="U19" s="8"/>
      <c r="V19" s="8"/>
    </row>
    <row r="20" spans="1:22" ht="15">
      <c r="A20" s="16"/>
      <c r="B20" s="105" t="s">
        <v>23</v>
      </c>
      <c r="C20" s="315"/>
      <c r="D20" s="315"/>
      <c r="E20" s="106"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8"/>
      <c r="R20" s="13"/>
      <c r="S20" s="8"/>
      <c r="T20" s="8"/>
      <c r="U20" s="8"/>
      <c r="V20" s="8"/>
    </row>
    <row r="21" spans="1:22" ht="15">
      <c r="A21" s="16"/>
      <c r="B21" s="105" t="s">
        <v>26</v>
      </c>
      <c r="C21" s="315"/>
      <c r="D21" s="315"/>
      <c r="E21" s="106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8"/>
      <c r="T21" s="8"/>
      <c r="U21" s="8"/>
      <c r="V21" s="8"/>
    </row>
    <row r="22" spans="1:22" ht="15">
      <c r="A22" s="16"/>
      <c r="B22" s="105" t="s">
        <v>27</v>
      </c>
      <c r="C22" s="315"/>
      <c r="D22" s="315"/>
      <c r="E22" s="106"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8"/>
      <c r="T22" s="8"/>
      <c r="U22" s="8"/>
      <c r="V22" s="8"/>
    </row>
    <row r="23" spans="1:22" ht="15">
      <c r="A23" s="8"/>
      <c r="B23" s="105" t="s">
        <v>28</v>
      </c>
      <c r="C23" s="315"/>
      <c r="D23" s="315"/>
      <c r="E23" s="106">
        <v>0</v>
      </c>
      <c r="F23" s="8"/>
      <c r="G23" s="8"/>
      <c r="H23" s="8"/>
      <c r="I23" s="8"/>
      <c r="J23" s="8"/>
      <c r="K23" s="8"/>
      <c r="L23" s="8"/>
      <c r="M23" s="11"/>
      <c r="N23" s="11"/>
      <c r="O23" s="11"/>
      <c r="P23" s="11"/>
      <c r="Q23" s="8"/>
      <c r="R23" s="11"/>
      <c r="S23" s="8"/>
      <c r="T23" s="8"/>
      <c r="U23" s="8"/>
      <c r="V23" s="8"/>
    </row>
    <row r="24" spans="1:22" ht="15">
      <c r="A24" s="8"/>
      <c r="B24" s="105" t="s">
        <v>31</v>
      </c>
      <c r="C24" s="315"/>
      <c r="D24" s="315"/>
      <c r="E24" s="106">
        <v>0</v>
      </c>
      <c r="F24" s="8"/>
      <c r="G24" s="8"/>
      <c r="H24" s="8"/>
      <c r="I24" s="8"/>
      <c r="J24" s="8"/>
      <c r="K24" s="8"/>
      <c r="L24" s="8"/>
      <c r="M24" s="11"/>
      <c r="N24" s="11"/>
      <c r="O24" s="11"/>
      <c r="P24" s="11"/>
      <c r="Q24" s="8"/>
      <c r="R24" s="11"/>
      <c r="S24" s="8"/>
      <c r="T24" s="8"/>
      <c r="U24" s="8"/>
      <c r="V24" s="8"/>
    </row>
    <row r="25" spans="1:22" ht="15">
      <c r="A25" s="8"/>
      <c r="B25" s="105" t="s">
        <v>34</v>
      </c>
      <c r="C25" s="315"/>
      <c r="D25" s="315"/>
      <c r="E25" s="106">
        <v>0</v>
      </c>
      <c r="F25" s="8"/>
      <c r="G25" s="8"/>
      <c r="H25" s="8"/>
      <c r="I25" s="8"/>
      <c r="J25" s="8"/>
      <c r="K25" s="8"/>
      <c r="L25" s="8"/>
      <c r="M25" s="11"/>
      <c r="N25" s="11"/>
      <c r="O25" s="11"/>
      <c r="P25" s="11"/>
      <c r="Q25" s="8"/>
      <c r="R25" s="15"/>
      <c r="S25" s="8"/>
      <c r="T25" s="8"/>
      <c r="U25" s="8"/>
      <c r="V25" s="8"/>
    </row>
    <row r="26" spans="1:22" ht="15">
      <c r="A26" s="8"/>
      <c r="B26" s="105" t="s">
        <v>35</v>
      </c>
      <c r="C26" s="315"/>
      <c r="D26" s="315"/>
      <c r="E26" s="106">
        <v>0</v>
      </c>
      <c r="F26" s="8"/>
      <c r="G26" s="8"/>
      <c r="H26" s="8"/>
      <c r="I26" s="8"/>
      <c r="J26" s="8"/>
      <c r="K26" s="8"/>
      <c r="L26" s="8"/>
      <c r="M26" s="11"/>
      <c r="N26" s="11"/>
      <c r="O26" s="11"/>
      <c r="P26" s="11"/>
      <c r="Q26" s="8"/>
      <c r="R26" s="11"/>
      <c r="S26" s="8"/>
      <c r="T26" s="8"/>
      <c r="U26" s="8"/>
      <c r="V26" s="8"/>
    </row>
    <row r="27" spans="2:5" ht="15">
      <c r="B27" s="100"/>
      <c r="C27" s="102"/>
      <c r="D27" s="102"/>
      <c r="E27" s="107"/>
    </row>
    <row r="28" spans="2:5" ht="15">
      <c r="B28" s="105" t="s">
        <v>36</v>
      </c>
      <c r="C28" s="113">
        <v>43439</v>
      </c>
      <c r="D28" s="102"/>
      <c r="E28" s="107"/>
    </row>
    <row r="29" spans="2:5" ht="15">
      <c r="B29" s="105" t="s">
        <v>37</v>
      </c>
      <c r="C29" s="113">
        <v>43445</v>
      </c>
      <c r="D29" s="102"/>
      <c r="E29" s="107"/>
    </row>
    <row r="30" spans="2:5" ht="15">
      <c r="B30" s="105" t="s">
        <v>38</v>
      </c>
      <c r="C30" s="113">
        <v>43440</v>
      </c>
      <c r="D30" s="312" t="s">
        <v>39</v>
      </c>
      <c r="E30" s="106">
        <v>50000</v>
      </c>
    </row>
    <row r="31" spans="2:5" ht="15">
      <c r="B31" s="105" t="s">
        <v>40</v>
      </c>
      <c r="C31" s="316" t="s">
        <v>103</v>
      </c>
      <c r="D31" s="312" t="s">
        <v>41</v>
      </c>
      <c r="E31" s="108">
        <v>1.2</v>
      </c>
    </row>
    <row r="32" spans="2:5" ht="15.75" thickBot="1">
      <c r="B32" s="109" t="s">
        <v>42</v>
      </c>
      <c r="C32" s="110">
        <v>50000</v>
      </c>
      <c r="D32" s="111" t="s">
        <v>43</v>
      </c>
      <c r="E32" s="112">
        <v>0</v>
      </c>
    </row>
    <row r="34" spans="3:4" ht="15">
      <c r="C34" s="809" t="s">
        <v>495</v>
      </c>
      <c r="D34" s="809"/>
    </row>
    <row r="36" spans="1:6" ht="15">
      <c r="A36" s="35"/>
      <c r="B36" s="36"/>
      <c r="C36" s="35"/>
      <c r="D36" s="35"/>
      <c r="E36" s="35"/>
      <c r="F36" s="35"/>
    </row>
    <row r="38" ht="15.75" thickBot="1"/>
    <row r="39" spans="2:5" ht="15">
      <c r="B39" s="806" t="s">
        <v>727</v>
      </c>
      <c r="C39" s="48" t="s">
        <v>0</v>
      </c>
      <c r="D39" s="48" t="s">
        <v>1</v>
      </c>
      <c r="E39" s="49" t="s">
        <v>2</v>
      </c>
    </row>
    <row r="40" spans="2:5" ht="15">
      <c r="B40" s="807"/>
      <c r="C40" s="450" t="s">
        <v>713</v>
      </c>
      <c r="D40" s="450" t="s">
        <v>714</v>
      </c>
      <c r="E40" s="50" t="s">
        <v>44</v>
      </c>
    </row>
    <row r="41" spans="2:5" ht="15">
      <c r="B41" s="807"/>
      <c r="C41" s="6"/>
      <c r="D41" s="6"/>
      <c r="E41" s="51"/>
    </row>
    <row r="42" spans="2:5" ht="15">
      <c r="B42" s="808"/>
      <c r="C42" s="444" t="s">
        <v>5</v>
      </c>
      <c r="D42" s="444" t="s">
        <v>6</v>
      </c>
      <c r="E42" s="52" t="s">
        <v>7</v>
      </c>
    </row>
    <row r="43" spans="2:5" ht="15">
      <c r="B43" s="53" t="s">
        <v>8</v>
      </c>
      <c r="C43" s="447" t="s">
        <v>715</v>
      </c>
      <c r="D43" s="447" t="s">
        <v>716</v>
      </c>
      <c r="E43" s="54">
        <v>5000</v>
      </c>
    </row>
    <row r="44" spans="2:5" ht="15">
      <c r="B44" s="53" t="s">
        <v>11</v>
      </c>
      <c r="C44" s="447" t="s">
        <v>717</v>
      </c>
      <c r="D44" s="447" t="s">
        <v>718</v>
      </c>
      <c r="E44" s="54">
        <v>5000</v>
      </c>
    </row>
    <row r="45" spans="2:5" ht="15">
      <c r="B45" s="55"/>
      <c r="C45" s="56"/>
      <c r="D45" s="56"/>
      <c r="E45" s="51"/>
    </row>
    <row r="46" spans="2:5" ht="15">
      <c r="B46" s="53" t="s">
        <v>12</v>
      </c>
      <c r="C46" s="451" t="s">
        <v>719</v>
      </c>
      <c r="D46" s="451" t="s">
        <v>720</v>
      </c>
      <c r="E46" s="54">
        <v>5000</v>
      </c>
    </row>
    <row r="47" spans="2:5" ht="15">
      <c r="B47" s="53" t="s">
        <v>13</v>
      </c>
      <c r="C47" s="451" t="s">
        <v>719</v>
      </c>
      <c r="D47" s="451" t="s">
        <v>720</v>
      </c>
      <c r="E47" s="54">
        <v>5000</v>
      </c>
    </row>
    <row r="48" spans="2:5" ht="15">
      <c r="B48" s="53" t="s">
        <v>14</v>
      </c>
      <c r="C48" s="448" t="s">
        <v>721</v>
      </c>
      <c r="D48" s="448" t="s">
        <v>722</v>
      </c>
      <c r="E48" s="54">
        <v>5000</v>
      </c>
    </row>
    <row r="49" spans="2:5" ht="15">
      <c r="B49" s="53" t="s">
        <v>15</v>
      </c>
      <c r="C49" s="448" t="s">
        <v>721</v>
      </c>
      <c r="D49" s="448" t="s">
        <v>722</v>
      </c>
      <c r="E49" s="54">
        <v>5000</v>
      </c>
    </row>
    <row r="50" spans="2:5" ht="15">
      <c r="B50" s="53" t="s">
        <v>16</v>
      </c>
      <c r="C50" s="448"/>
      <c r="D50" s="448"/>
      <c r="E50" s="54">
        <v>0</v>
      </c>
    </row>
    <row r="51" spans="2:5" ht="15">
      <c r="B51" s="53" t="s">
        <v>17</v>
      </c>
      <c r="C51" s="448"/>
      <c r="D51" s="448"/>
      <c r="E51" s="54">
        <v>0</v>
      </c>
    </row>
    <row r="52" spans="2:5" ht="15">
      <c r="B52" s="53" t="s">
        <v>18</v>
      </c>
      <c r="C52" s="448"/>
      <c r="D52" s="448"/>
      <c r="E52" s="54">
        <v>0</v>
      </c>
    </row>
    <row r="53" spans="2:5" ht="15">
      <c r="B53" s="53" t="s">
        <v>19</v>
      </c>
      <c r="C53" s="448"/>
      <c r="D53" s="448"/>
      <c r="E53" s="54">
        <v>0</v>
      </c>
    </row>
    <row r="54" spans="2:5" ht="15">
      <c r="B54" s="55"/>
      <c r="C54" s="56"/>
      <c r="D54" s="56"/>
      <c r="E54" s="57"/>
    </row>
    <row r="55" spans="2:5" ht="15">
      <c r="B55" s="53" t="s">
        <v>20</v>
      </c>
      <c r="C55" s="449" t="s">
        <v>723</v>
      </c>
      <c r="D55" s="449" t="s">
        <v>724</v>
      </c>
      <c r="E55" s="54">
        <v>5000</v>
      </c>
    </row>
    <row r="56" spans="2:5" ht="15">
      <c r="B56" s="53" t="s">
        <v>23</v>
      </c>
      <c r="C56" s="449" t="s">
        <v>723</v>
      </c>
      <c r="D56" s="449" t="s">
        <v>724</v>
      </c>
      <c r="E56" s="54">
        <v>5000</v>
      </c>
    </row>
    <row r="57" spans="2:5" ht="15">
      <c r="B57" s="53" t="s">
        <v>26</v>
      </c>
      <c r="C57" s="449" t="s">
        <v>723</v>
      </c>
      <c r="D57" s="449" t="s">
        <v>724</v>
      </c>
      <c r="E57" s="54">
        <v>5000</v>
      </c>
    </row>
    <row r="58" spans="2:5" ht="15">
      <c r="B58" s="53" t="s">
        <v>27</v>
      </c>
      <c r="C58" s="449" t="s">
        <v>723</v>
      </c>
      <c r="D58" s="449" t="s">
        <v>724</v>
      </c>
      <c r="E58" s="54">
        <v>5000</v>
      </c>
    </row>
    <row r="59" spans="2:5" ht="15">
      <c r="B59" s="53" t="s">
        <v>28</v>
      </c>
      <c r="C59" s="449" t="s">
        <v>725</v>
      </c>
      <c r="D59" s="449" t="s">
        <v>726</v>
      </c>
      <c r="E59" s="54">
        <v>5000</v>
      </c>
    </row>
    <row r="60" spans="2:5" ht="15">
      <c r="B60" s="53" t="s">
        <v>31</v>
      </c>
      <c r="C60" s="449" t="s">
        <v>725</v>
      </c>
      <c r="D60" s="449" t="s">
        <v>726</v>
      </c>
      <c r="E60" s="54">
        <v>5000</v>
      </c>
    </row>
    <row r="61" spans="2:5" ht="15">
      <c r="B61" s="53" t="s">
        <v>34</v>
      </c>
      <c r="C61" s="449"/>
      <c r="D61" s="449"/>
      <c r="E61" s="54">
        <v>0</v>
      </c>
    </row>
    <row r="62" spans="2:5" ht="15">
      <c r="B62" s="53" t="s">
        <v>35</v>
      </c>
      <c r="C62" s="449"/>
      <c r="D62" s="449"/>
      <c r="E62" s="54">
        <v>0</v>
      </c>
    </row>
    <row r="63" spans="2:5" ht="15">
      <c r="B63" s="58"/>
      <c r="C63" s="6"/>
      <c r="D63" s="6"/>
      <c r="E63" s="57"/>
    </row>
    <row r="64" spans="2:5" ht="15">
      <c r="B64" s="53" t="s">
        <v>36</v>
      </c>
      <c r="C64" s="443">
        <v>43441</v>
      </c>
      <c r="D64" s="6"/>
      <c r="E64" s="57"/>
    </row>
    <row r="65" spans="2:5" ht="15">
      <c r="B65" s="53" t="s">
        <v>37</v>
      </c>
      <c r="C65" s="541">
        <v>43444</v>
      </c>
      <c r="D65" s="6"/>
      <c r="E65" s="57"/>
    </row>
    <row r="66" spans="2:5" ht="15">
      <c r="B66" s="53" t="s">
        <v>38</v>
      </c>
      <c r="C66" s="443">
        <v>43441</v>
      </c>
      <c r="D66" s="445" t="s">
        <v>39</v>
      </c>
      <c r="E66" s="54">
        <v>60000</v>
      </c>
    </row>
    <row r="67" spans="2:5" ht="15">
      <c r="B67" s="53" t="s">
        <v>40</v>
      </c>
      <c r="C67" s="446" t="s">
        <v>46</v>
      </c>
      <c r="D67" s="445" t="s">
        <v>41</v>
      </c>
      <c r="E67" s="59">
        <v>1.2</v>
      </c>
    </row>
    <row r="68" spans="2:5" ht="15.75" thickBot="1">
      <c r="B68" s="60" t="s">
        <v>42</v>
      </c>
      <c r="C68" s="66">
        <v>72000</v>
      </c>
      <c r="D68" s="62" t="s">
        <v>43</v>
      </c>
      <c r="E68" s="63">
        <v>12000</v>
      </c>
    </row>
    <row r="70" spans="3:4" ht="15">
      <c r="C70" s="809" t="s">
        <v>728</v>
      </c>
      <c r="D70" s="809"/>
    </row>
    <row r="72" spans="1:6" ht="15">
      <c r="A72" s="35"/>
      <c r="B72" s="36"/>
      <c r="C72" s="35"/>
      <c r="D72" s="35"/>
      <c r="E72" s="35"/>
      <c r="F72" s="35"/>
    </row>
    <row r="73" spans="1:18" s="551" customFormat="1" ht="15">
      <c r="A73" s="554"/>
      <c r="B73" s="565"/>
      <c r="C73" s="554"/>
      <c r="D73" s="554"/>
      <c r="E73" s="554"/>
      <c r="F73" s="554"/>
      <c r="M73" s="469"/>
      <c r="N73" s="469"/>
      <c r="O73" s="469"/>
      <c r="P73" s="469"/>
      <c r="R73" s="469"/>
    </row>
    <row r="74" spans="1:18" s="551" customFormat="1" ht="15.75" thickBot="1">
      <c r="A74" s="554"/>
      <c r="B74" s="565"/>
      <c r="C74" s="554"/>
      <c r="D74" s="554"/>
      <c r="E74" s="554"/>
      <c r="F74" s="554"/>
      <c r="M74" s="469"/>
      <c r="N74" s="469"/>
      <c r="O74" s="469"/>
      <c r="P74" s="469"/>
      <c r="R74" s="469"/>
    </row>
    <row r="75" spans="1:18" s="551" customFormat="1" ht="15">
      <c r="A75" s="554"/>
      <c r="B75" s="806" t="s">
        <v>789</v>
      </c>
      <c r="C75" s="48" t="s">
        <v>0</v>
      </c>
      <c r="D75" s="48" t="s">
        <v>1</v>
      </c>
      <c r="E75" s="49" t="s">
        <v>2</v>
      </c>
      <c r="F75" s="554"/>
      <c r="M75" s="469"/>
      <c r="N75" s="469"/>
      <c r="O75" s="469"/>
      <c r="P75" s="469"/>
      <c r="R75" s="469"/>
    </row>
    <row r="76" spans="1:18" s="551" customFormat="1" ht="15">
      <c r="A76" s="554"/>
      <c r="B76" s="807"/>
      <c r="C76" s="559" t="s">
        <v>777</v>
      </c>
      <c r="D76" s="559" t="s">
        <v>778</v>
      </c>
      <c r="E76" s="50" t="s">
        <v>44</v>
      </c>
      <c r="F76" s="554"/>
      <c r="M76" s="469"/>
      <c r="N76" s="469"/>
      <c r="O76" s="469"/>
      <c r="P76" s="469"/>
      <c r="R76" s="469"/>
    </row>
    <row r="77" spans="1:18" s="551" customFormat="1" ht="15">
      <c r="A77" s="554"/>
      <c r="B77" s="807"/>
      <c r="C77" s="6"/>
      <c r="D77" s="6"/>
      <c r="E77" s="51"/>
      <c r="F77" s="554"/>
      <c r="M77" s="469"/>
      <c r="N77" s="469"/>
      <c r="O77" s="469"/>
      <c r="P77" s="469"/>
      <c r="R77" s="469"/>
    </row>
    <row r="78" spans="1:18" s="551" customFormat="1" ht="15">
      <c r="A78" s="554"/>
      <c r="B78" s="808"/>
      <c r="C78" s="552" t="s">
        <v>5</v>
      </c>
      <c r="D78" s="552" t="s">
        <v>6</v>
      </c>
      <c r="E78" s="52" t="s">
        <v>7</v>
      </c>
      <c r="F78" s="554"/>
      <c r="M78" s="469"/>
      <c r="N78" s="469"/>
      <c r="O78" s="469"/>
      <c r="P78" s="469"/>
      <c r="R78" s="469"/>
    </row>
    <row r="79" spans="1:18" s="551" customFormat="1" ht="15">
      <c r="A79" s="554"/>
      <c r="B79" s="53" t="s">
        <v>8</v>
      </c>
      <c r="C79" s="556" t="s">
        <v>779</v>
      </c>
      <c r="D79" s="556" t="s">
        <v>780</v>
      </c>
      <c r="E79" s="54">
        <v>5000</v>
      </c>
      <c r="F79" s="554"/>
      <c r="M79" s="469"/>
      <c r="N79" s="469"/>
      <c r="O79" s="469"/>
      <c r="P79" s="469"/>
      <c r="R79" s="469"/>
    </row>
    <row r="80" spans="1:18" s="551" customFormat="1" ht="15">
      <c r="A80" s="554"/>
      <c r="B80" s="53" t="s">
        <v>11</v>
      </c>
      <c r="C80" s="556" t="s">
        <v>779</v>
      </c>
      <c r="D80" s="556" t="s">
        <v>780</v>
      </c>
      <c r="E80" s="54">
        <v>5000</v>
      </c>
      <c r="F80" s="554"/>
      <c r="M80" s="469"/>
      <c r="N80" s="469"/>
      <c r="O80" s="469"/>
      <c r="P80" s="469"/>
      <c r="R80" s="469"/>
    </row>
    <row r="81" spans="1:18" s="551" customFormat="1" ht="15">
      <c r="A81" s="554"/>
      <c r="B81" s="55"/>
      <c r="C81" s="56"/>
      <c r="D81" s="56"/>
      <c r="E81" s="51"/>
      <c r="F81" s="554"/>
      <c r="M81" s="469"/>
      <c r="N81" s="469"/>
      <c r="O81" s="469"/>
      <c r="P81" s="469"/>
      <c r="R81" s="469"/>
    </row>
    <row r="82" spans="1:18" s="551" customFormat="1" ht="15">
      <c r="A82" s="554"/>
      <c r="B82" s="53" t="s">
        <v>12</v>
      </c>
      <c r="C82" s="563" t="s">
        <v>781</v>
      </c>
      <c r="D82" s="563" t="s">
        <v>782</v>
      </c>
      <c r="E82" s="54">
        <v>5000</v>
      </c>
      <c r="F82" s="554"/>
      <c r="M82" s="469"/>
      <c r="N82" s="469"/>
      <c r="O82" s="469"/>
      <c r="P82" s="469"/>
      <c r="R82" s="469"/>
    </row>
    <row r="83" spans="1:18" s="551" customFormat="1" ht="15">
      <c r="A83" s="554"/>
      <c r="B83" s="53" t="s">
        <v>13</v>
      </c>
      <c r="C83" s="563" t="s">
        <v>783</v>
      </c>
      <c r="D83" s="563" t="s">
        <v>784</v>
      </c>
      <c r="E83" s="54">
        <v>5000</v>
      </c>
      <c r="F83" s="554"/>
      <c r="M83" s="469"/>
      <c r="N83" s="469"/>
      <c r="O83" s="469"/>
      <c r="P83" s="469"/>
      <c r="R83" s="469"/>
    </row>
    <row r="84" spans="1:18" s="551" customFormat="1" ht="15">
      <c r="A84" s="554"/>
      <c r="B84" s="53" t="s">
        <v>14</v>
      </c>
      <c r="C84" s="563" t="s">
        <v>785</v>
      </c>
      <c r="D84" s="563" t="s">
        <v>786</v>
      </c>
      <c r="E84" s="54">
        <v>5000</v>
      </c>
      <c r="F84" s="554"/>
      <c r="M84" s="469"/>
      <c r="N84" s="469"/>
      <c r="O84" s="469"/>
      <c r="P84" s="469"/>
      <c r="R84" s="469"/>
    </row>
    <row r="85" spans="1:18" s="551" customFormat="1" ht="15">
      <c r="A85" s="554"/>
      <c r="B85" s="53" t="s">
        <v>15</v>
      </c>
      <c r="C85" s="563" t="s">
        <v>781</v>
      </c>
      <c r="D85" s="563" t="s">
        <v>782</v>
      </c>
      <c r="E85" s="54">
        <v>5000</v>
      </c>
      <c r="F85" s="554"/>
      <c r="M85" s="469"/>
      <c r="N85" s="469"/>
      <c r="O85" s="469"/>
      <c r="P85" s="469"/>
      <c r="R85" s="469"/>
    </row>
    <row r="86" spans="1:18" s="551" customFormat="1" ht="15">
      <c r="A86" s="554"/>
      <c r="B86" s="53" t="s">
        <v>16</v>
      </c>
      <c r="C86" s="563" t="s">
        <v>787</v>
      </c>
      <c r="D86" s="563" t="s">
        <v>788</v>
      </c>
      <c r="E86" s="54">
        <v>5000</v>
      </c>
      <c r="F86" s="554"/>
      <c r="M86" s="469"/>
      <c r="N86" s="469"/>
      <c r="O86" s="469"/>
      <c r="P86" s="469"/>
      <c r="R86" s="469"/>
    </row>
    <row r="87" spans="1:18" s="551" customFormat="1" ht="15">
      <c r="A87" s="554"/>
      <c r="B87" s="53" t="s">
        <v>17</v>
      </c>
      <c r="C87" s="557" t="s">
        <v>785</v>
      </c>
      <c r="D87" s="563" t="s">
        <v>786</v>
      </c>
      <c r="E87" s="54">
        <v>5000</v>
      </c>
      <c r="F87" s="554"/>
      <c r="M87" s="469"/>
      <c r="N87" s="469"/>
      <c r="O87" s="469"/>
      <c r="P87" s="469"/>
      <c r="R87" s="469"/>
    </row>
    <row r="88" spans="1:18" s="551" customFormat="1" ht="15">
      <c r="A88" s="554"/>
      <c r="B88" s="53" t="s">
        <v>18</v>
      </c>
      <c r="C88" s="563" t="s">
        <v>787</v>
      </c>
      <c r="D88" s="563" t="s">
        <v>788</v>
      </c>
      <c r="E88" s="54">
        <v>5000</v>
      </c>
      <c r="F88" s="554"/>
      <c r="M88" s="469"/>
      <c r="N88" s="469"/>
      <c r="O88" s="469"/>
      <c r="P88" s="469"/>
      <c r="R88" s="469"/>
    </row>
    <row r="89" spans="1:18" s="551" customFormat="1" ht="15">
      <c r="A89" s="554"/>
      <c r="B89" s="53" t="s">
        <v>19</v>
      </c>
      <c r="C89" s="563" t="s">
        <v>787</v>
      </c>
      <c r="D89" s="563" t="s">
        <v>788</v>
      </c>
      <c r="E89" s="54">
        <v>5000</v>
      </c>
      <c r="F89" s="554"/>
      <c r="M89" s="469"/>
      <c r="N89" s="469"/>
      <c r="O89" s="469"/>
      <c r="P89" s="469"/>
      <c r="R89" s="469"/>
    </row>
    <row r="90" spans="1:18" s="551" customFormat="1" ht="15">
      <c r="A90" s="554"/>
      <c r="B90" s="55"/>
      <c r="C90" s="56"/>
      <c r="D90" s="56"/>
      <c r="E90" s="57"/>
      <c r="F90" s="554"/>
      <c r="M90" s="469"/>
      <c r="N90" s="469"/>
      <c r="O90" s="469"/>
      <c r="P90" s="469"/>
      <c r="R90" s="469"/>
    </row>
    <row r="91" spans="1:18" s="551" customFormat="1" ht="15">
      <c r="A91" s="554"/>
      <c r="B91" s="53" t="s">
        <v>20</v>
      </c>
      <c r="C91" s="558"/>
      <c r="D91" s="558"/>
      <c r="E91" s="54">
        <v>0</v>
      </c>
      <c r="F91" s="554"/>
      <c r="M91" s="469"/>
      <c r="N91" s="469"/>
      <c r="O91" s="469"/>
      <c r="P91" s="469"/>
      <c r="R91" s="469"/>
    </row>
    <row r="92" spans="1:18" s="551" customFormat="1" ht="15">
      <c r="A92" s="554"/>
      <c r="B92" s="53" t="s">
        <v>23</v>
      </c>
      <c r="C92" s="558"/>
      <c r="D92" s="558"/>
      <c r="E92" s="54">
        <v>0</v>
      </c>
      <c r="F92" s="554"/>
      <c r="M92" s="469"/>
      <c r="N92" s="469"/>
      <c r="O92" s="469"/>
      <c r="P92" s="469"/>
      <c r="R92" s="469"/>
    </row>
    <row r="93" spans="1:18" s="551" customFormat="1" ht="15">
      <c r="A93" s="554"/>
      <c r="B93" s="53" t="s">
        <v>26</v>
      </c>
      <c r="C93" s="558"/>
      <c r="D93" s="558"/>
      <c r="E93" s="54">
        <v>0</v>
      </c>
      <c r="F93" s="554"/>
      <c r="M93" s="469"/>
      <c r="N93" s="469"/>
      <c r="O93" s="469"/>
      <c r="P93" s="469"/>
      <c r="R93" s="469"/>
    </row>
    <row r="94" spans="1:18" s="551" customFormat="1" ht="15">
      <c r="A94" s="554"/>
      <c r="B94" s="53" t="s">
        <v>27</v>
      </c>
      <c r="C94" s="558"/>
      <c r="D94" s="558"/>
      <c r="E94" s="54">
        <v>0</v>
      </c>
      <c r="F94" s="554"/>
      <c r="M94" s="469"/>
      <c r="N94" s="469"/>
      <c r="O94" s="469"/>
      <c r="P94" s="469"/>
      <c r="R94" s="469"/>
    </row>
    <row r="95" spans="1:18" s="551" customFormat="1" ht="15">
      <c r="A95" s="554"/>
      <c r="B95" s="53" t="s">
        <v>28</v>
      </c>
      <c r="C95" s="558"/>
      <c r="D95" s="558"/>
      <c r="E95" s="54">
        <v>0</v>
      </c>
      <c r="F95" s="554"/>
      <c r="M95" s="469"/>
      <c r="N95" s="469"/>
      <c r="O95" s="469"/>
      <c r="P95" s="469"/>
      <c r="R95" s="469"/>
    </row>
    <row r="96" spans="1:18" s="551" customFormat="1" ht="15">
      <c r="A96" s="554"/>
      <c r="B96" s="53" t="s">
        <v>31</v>
      </c>
      <c r="C96" s="558"/>
      <c r="D96" s="558"/>
      <c r="E96" s="54">
        <v>0</v>
      </c>
      <c r="F96" s="554"/>
      <c r="M96" s="469"/>
      <c r="N96" s="469"/>
      <c r="O96" s="469"/>
      <c r="P96" s="469"/>
      <c r="R96" s="469"/>
    </row>
    <row r="97" spans="1:18" s="551" customFormat="1" ht="15">
      <c r="A97" s="554"/>
      <c r="B97" s="53" t="s">
        <v>34</v>
      </c>
      <c r="C97" s="558"/>
      <c r="D97" s="558"/>
      <c r="E97" s="54">
        <v>0</v>
      </c>
      <c r="F97" s="554"/>
      <c r="M97" s="469"/>
      <c r="N97" s="469"/>
      <c r="O97" s="469"/>
      <c r="P97" s="469"/>
      <c r="R97" s="469"/>
    </row>
    <row r="98" spans="1:18" s="551" customFormat="1" ht="15">
      <c r="A98" s="554"/>
      <c r="B98" s="53" t="s">
        <v>35</v>
      </c>
      <c r="C98" s="558"/>
      <c r="D98" s="558"/>
      <c r="E98" s="54">
        <v>0</v>
      </c>
      <c r="F98" s="554"/>
      <c r="M98" s="469"/>
      <c r="N98" s="469"/>
      <c r="O98" s="469"/>
      <c r="P98" s="469"/>
      <c r="R98" s="469"/>
    </row>
    <row r="99" spans="1:18" s="551" customFormat="1" ht="15">
      <c r="A99" s="554"/>
      <c r="B99" s="58"/>
      <c r="C99" s="6"/>
      <c r="D99" s="6"/>
      <c r="E99" s="57"/>
      <c r="F99" s="554"/>
      <c r="M99" s="469"/>
      <c r="N99" s="469"/>
      <c r="O99" s="469"/>
      <c r="P99" s="469"/>
      <c r="R99" s="469"/>
    </row>
    <row r="100" spans="1:18" s="551" customFormat="1" ht="15">
      <c r="A100" s="554"/>
      <c r="B100" s="53" t="s">
        <v>36</v>
      </c>
      <c r="C100" s="541">
        <v>43441</v>
      </c>
      <c r="D100" s="6"/>
      <c r="E100" s="57"/>
      <c r="F100" s="554"/>
      <c r="M100" s="469"/>
      <c r="N100" s="469"/>
      <c r="O100" s="469"/>
      <c r="P100" s="469"/>
      <c r="R100" s="469"/>
    </row>
    <row r="101" spans="1:18" s="551" customFormat="1" ht="15">
      <c r="A101" s="554"/>
      <c r="B101" s="53" t="s">
        <v>37</v>
      </c>
      <c r="C101" s="541">
        <v>43445</v>
      </c>
      <c r="D101" s="6"/>
      <c r="E101" s="57"/>
      <c r="F101" s="554"/>
      <c r="M101" s="469"/>
      <c r="N101" s="469"/>
      <c r="O101" s="469"/>
      <c r="P101" s="469"/>
      <c r="R101" s="469"/>
    </row>
    <row r="102" spans="1:18" s="551" customFormat="1" ht="15">
      <c r="A102" s="554"/>
      <c r="B102" s="53" t="s">
        <v>38</v>
      </c>
      <c r="C102" s="541">
        <v>43444</v>
      </c>
      <c r="D102" s="553" t="s">
        <v>39</v>
      </c>
      <c r="E102" s="54">
        <v>50000</v>
      </c>
      <c r="F102" s="554"/>
      <c r="M102" s="469"/>
      <c r="N102" s="469"/>
      <c r="O102" s="469"/>
      <c r="P102" s="469"/>
      <c r="R102" s="469"/>
    </row>
    <row r="103" spans="1:18" s="551" customFormat="1" ht="15">
      <c r="A103" s="554"/>
      <c r="B103" s="53" t="s">
        <v>40</v>
      </c>
      <c r="C103" s="555" t="s">
        <v>606</v>
      </c>
      <c r="D103" s="553" t="s">
        <v>41</v>
      </c>
      <c r="E103" s="59">
        <v>1.2</v>
      </c>
      <c r="F103" s="554"/>
      <c r="M103" s="469"/>
      <c r="N103" s="469"/>
      <c r="O103" s="469"/>
      <c r="P103" s="469"/>
      <c r="R103" s="469"/>
    </row>
    <row r="104" spans="1:18" s="551" customFormat="1" ht="15.75" thickBot="1">
      <c r="A104" s="554"/>
      <c r="B104" s="60" t="s">
        <v>42</v>
      </c>
      <c r="C104" s="66">
        <v>60000</v>
      </c>
      <c r="D104" s="62" t="s">
        <v>43</v>
      </c>
      <c r="E104" s="63">
        <v>10000</v>
      </c>
      <c r="F104" s="554"/>
      <c r="M104" s="469"/>
      <c r="N104" s="469"/>
      <c r="O104" s="469"/>
      <c r="P104" s="469"/>
      <c r="R104" s="469"/>
    </row>
    <row r="105" spans="1:18" s="551" customFormat="1" ht="15">
      <c r="A105" s="554"/>
      <c r="B105" s="470"/>
      <c r="F105" s="554"/>
      <c r="M105" s="469"/>
      <c r="N105" s="469"/>
      <c r="O105" s="469"/>
      <c r="P105" s="469"/>
      <c r="R105" s="469"/>
    </row>
    <row r="106" spans="1:18" s="551" customFormat="1" ht="15">
      <c r="A106" s="554"/>
      <c r="B106" s="470"/>
      <c r="C106" s="809" t="s">
        <v>790</v>
      </c>
      <c r="D106" s="809"/>
      <c r="F106" s="554"/>
      <c r="M106" s="469"/>
      <c r="N106" s="469"/>
      <c r="O106" s="469"/>
      <c r="P106" s="469"/>
      <c r="R106" s="469"/>
    </row>
    <row r="107" spans="1:18" s="551" customFormat="1" ht="15">
      <c r="A107" s="554"/>
      <c r="B107" s="565"/>
      <c r="C107" s="554"/>
      <c r="D107" s="554"/>
      <c r="E107" s="554"/>
      <c r="F107" s="554"/>
      <c r="M107" s="469"/>
      <c r="N107" s="469"/>
      <c r="O107" s="469"/>
      <c r="P107" s="469"/>
      <c r="R107" s="469"/>
    </row>
    <row r="108" spans="1:6" ht="15">
      <c r="A108" s="35"/>
      <c r="B108" s="36"/>
      <c r="C108" s="35"/>
      <c r="D108" s="35"/>
      <c r="E108" s="35"/>
      <c r="F108" s="35"/>
    </row>
    <row r="109" spans="2:18" s="551" customFormat="1" ht="15">
      <c r="B109" s="469"/>
      <c r="M109" s="469"/>
      <c r="N109" s="469"/>
      <c r="O109" s="469"/>
      <c r="P109" s="469"/>
      <c r="R109" s="469"/>
    </row>
    <row r="110" spans="2:5" ht="15" customHeight="1" thickBot="1">
      <c r="B110" s="469"/>
      <c r="C110" s="551"/>
      <c r="D110" s="551"/>
      <c r="E110" s="551"/>
    </row>
    <row r="111" spans="2:5" ht="15" customHeight="1">
      <c r="B111" s="806" t="s">
        <v>827</v>
      </c>
      <c r="C111" s="48" t="s">
        <v>0</v>
      </c>
      <c r="D111" s="48" t="s">
        <v>1</v>
      </c>
      <c r="E111" s="49" t="s">
        <v>2</v>
      </c>
    </row>
    <row r="112" spans="2:5" ht="15" customHeight="1">
      <c r="B112" s="807"/>
      <c r="C112" s="559" t="s">
        <v>813</v>
      </c>
      <c r="D112" s="559" t="s">
        <v>814</v>
      </c>
      <c r="E112" s="50" t="s">
        <v>44</v>
      </c>
    </row>
    <row r="113" spans="2:5" ht="15" customHeight="1">
      <c r="B113" s="807"/>
      <c r="C113" s="6"/>
      <c r="D113" s="6"/>
      <c r="E113" s="51"/>
    </row>
    <row r="114" spans="2:5" ht="15" customHeight="1">
      <c r="B114" s="808"/>
      <c r="C114" s="552" t="s">
        <v>5</v>
      </c>
      <c r="D114" s="552" t="s">
        <v>6</v>
      </c>
      <c r="E114" s="52" t="s">
        <v>7</v>
      </c>
    </row>
    <row r="115" spans="2:5" ht="15">
      <c r="B115" s="53" t="s">
        <v>8</v>
      </c>
      <c r="C115" s="556" t="s">
        <v>815</v>
      </c>
      <c r="D115" s="556" t="s">
        <v>816</v>
      </c>
      <c r="E115" s="54">
        <v>5000</v>
      </c>
    </row>
    <row r="116" spans="2:5" ht="15">
      <c r="B116" s="53" t="s">
        <v>11</v>
      </c>
      <c r="C116" s="556" t="s">
        <v>815</v>
      </c>
      <c r="D116" s="556" t="s">
        <v>816</v>
      </c>
      <c r="E116" s="54">
        <v>5000</v>
      </c>
    </row>
    <row r="117" spans="2:5" ht="15">
      <c r="B117" s="55"/>
      <c r="C117" s="56"/>
      <c r="D117" s="56"/>
      <c r="E117" s="51"/>
    </row>
    <row r="118" spans="2:5" ht="15">
      <c r="B118" s="53" t="s">
        <v>12</v>
      </c>
      <c r="C118" s="557" t="s">
        <v>817</v>
      </c>
      <c r="D118" s="557" t="s">
        <v>818</v>
      </c>
      <c r="E118" s="54">
        <v>5000</v>
      </c>
    </row>
    <row r="119" spans="2:5" ht="15">
      <c r="B119" s="53" t="s">
        <v>13</v>
      </c>
      <c r="C119" s="557" t="s">
        <v>817</v>
      </c>
      <c r="D119" s="557" t="s">
        <v>818</v>
      </c>
      <c r="E119" s="54">
        <v>5000</v>
      </c>
    </row>
    <row r="120" spans="2:5" ht="15">
      <c r="B120" s="53" t="s">
        <v>14</v>
      </c>
      <c r="C120" s="557" t="s">
        <v>819</v>
      </c>
      <c r="D120" s="557" t="s">
        <v>820</v>
      </c>
      <c r="E120" s="54">
        <v>5000</v>
      </c>
    </row>
    <row r="121" spans="2:5" ht="15">
      <c r="B121" s="53" t="s">
        <v>15</v>
      </c>
      <c r="C121" s="557" t="s">
        <v>819</v>
      </c>
      <c r="D121" s="557" t="s">
        <v>820</v>
      </c>
      <c r="E121" s="54">
        <v>5000</v>
      </c>
    </row>
    <row r="122" spans="2:5" ht="15">
      <c r="B122" s="53" t="s">
        <v>16</v>
      </c>
      <c r="C122" s="557"/>
      <c r="D122" s="557"/>
      <c r="E122" s="54">
        <v>0</v>
      </c>
    </row>
    <row r="123" spans="2:5" ht="15">
      <c r="B123" s="53" t="s">
        <v>17</v>
      </c>
      <c r="C123" s="557"/>
      <c r="D123" s="557"/>
      <c r="E123" s="54">
        <v>0</v>
      </c>
    </row>
    <row r="124" spans="2:5" ht="15">
      <c r="B124" s="53" t="s">
        <v>18</v>
      </c>
      <c r="C124" s="557"/>
      <c r="D124" s="557"/>
      <c r="E124" s="54">
        <v>0</v>
      </c>
    </row>
    <row r="125" spans="2:5" ht="15">
      <c r="B125" s="53" t="s">
        <v>19</v>
      </c>
      <c r="C125" s="557"/>
      <c r="D125" s="557"/>
      <c r="E125" s="54">
        <v>0</v>
      </c>
    </row>
    <row r="126" spans="2:5" ht="15">
      <c r="B126" s="55"/>
      <c r="C126" s="56"/>
      <c r="D126" s="56"/>
      <c r="E126" s="57"/>
    </row>
    <row r="127" spans="2:5" ht="15">
      <c r="B127" s="53" t="s">
        <v>20</v>
      </c>
      <c r="C127" s="558" t="s">
        <v>821</v>
      </c>
      <c r="D127" s="558" t="s">
        <v>822</v>
      </c>
      <c r="E127" s="54">
        <v>5000</v>
      </c>
    </row>
    <row r="128" spans="2:5" ht="15">
      <c r="B128" s="53" t="s">
        <v>23</v>
      </c>
      <c r="C128" s="558" t="s">
        <v>823</v>
      </c>
      <c r="D128" s="558" t="s">
        <v>824</v>
      </c>
      <c r="E128" s="54">
        <v>5000</v>
      </c>
    </row>
    <row r="129" spans="2:5" ht="15">
      <c r="B129" s="53" t="s">
        <v>26</v>
      </c>
      <c r="C129" s="558" t="s">
        <v>825</v>
      </c>
      <c r="D129" s="558" t="s">
        <v>826</v>
      </c>
      <c r="E129" s="54">
        <v>5000</v>
      </c>
    </row>
    <row r="130" spans="2:5" ht="15">
      <c r="B130" s="53" t="s">
        <v>27</v>
      </c>
      <c r="C130" s="558" t="s">
        <v>825</v>
      </c>
      <c r="D130" s="558" t="s">
        <v>826</v>
      </c>
      <c r="E130" s="54">
        <v>5000</v>
      </c>
    </row>
    <row r="131" spans="2:5" ht="15">
      <c r="B131" s="53" t="s">
        <v>28</v>
      </c>
      <c r="C131" s="558"/>
      <c r="D131" s="558"/>
      <c r="E131" s="54">
        <v>0</v>
      </c>
    </row>
    <row r="132" spans="2:5" ht="15">
      <c r="B132" s="53" t="s">
        <v>31</v>
      </c>
      <c r="C132" s="558" t="s">
        <v>825</v>
      </c>
      <c r="D132" s="558" t="s">
        <v>826</v>
      </c>
      <c r="E132" s="54">
        <v>5000</v>
      </c>
    </row>
    <row r="133" spans="2:5" ht="15">
      <c r="B133" s="53" t="s">
        <v>34</v>
      </c>
      <c r="C133" s="558" t="s">
        <v>823</v>
      </c>
      <c r="D133" s="558" t="s">
        <v>824</v>
      </c>
      <c r="E133" s="54">
        <v>5000</v>
      </c>
    </row>
    <row r="134" spans="2:5" ht="15">
      <c r="B134" s="53" t="s">
        <v>35</v>
      </c>
      <c r="C134" s="558"/>
      <c r="D134" s="558"/>
      <c r="E134" s="54">
        <v>0</v>
      </c>
    </row>
    <row r="135" spans="2:5" ht="15">
      <c r="B135" s="58"/>
      <c r="C135" s="6"/>
      <c r="D135" s="6"/>
      <c r="E135" s="57"/>
    </row>
    <row r="136" spans="2:5" ht="15">
      <c r="B136" s="53" t="s">
        <v>36</v>
      </c>
      <c r="C136" s="541">
        <v>43443</v>
      </c>
      <c r="D136" s="6"/>
      <c r="E136" s="57"/>
    </row>
    <row r="137" spans="2:5" ht="15">
      <c r="B137" s="53" t="s">
        <v>37</v>
      </c>
      <c r="C137" s="541">
        <v>43445</v>
      </c>
      <c r="D137" s="6"/>
      <c r="E137" s="57"/>
    </row>
    <row r="138" spans="2:5" ht="15">
      <c r="B138" s="53" t="s">
        <v>38</v>
      </c>
      <c r="C138" s="541">
        <v>43444</v>
      </c>
      <c r="D138" s="553" t="s">
        <v>39</v>
      </c>
      <c r="E138" s="54">
        <v>60000</v>
      </c>
    </row>
    <row r="139" spans="2:5" ht="15">
      <c r="B139" s="53" t="s">
        <v>40</v>
      </c>
      <c r="C139" s="555" t="s">
        <v>46</v>
      </c>
      <c r="D139" s="553" t="s">
        <v>41</v>
      </c>
      <c r="E139" s="59">
        <v>1.2</v>
      </c>
    </row>
    <row r="140" spans="2:5" ht="15.75" thickBot="1">
      <c r="B140" s="60" t="s">
        <v>42</v>
      </c>
      <c r="C140" s="66">
        <v>72000</v>
      </c>
      <c r="D140" s="62" t="s">
        <v>43</v>
      </c>
      <c r="E140" s="63">
        <v>12000</v>
      </c>
    </row>
    <row r="142" spans="3:4" ht="15">
      <c r="C142" s="809" t="s">
        <v>828</v>
      </c>
      <c r="D142" s="809"/>
    </row>
    <row r="144" spans="1:6" ht="15">
      <c r="A144" s="35"/>
      <c r="B144" s="36"/>
      <c r="C144" s="35"/>
      <c r="D144" s="35"/>
      <c r="E144" s="35"/>
      <c r="F144" s="35"/>
    </row>
    <row r="146" ht="15.75" thickBot="1"/>
    <row r="147" spans="2:5" ht="15">
      <c r="B147" s="816" t="s">
        <v>1052</v>
      </c>
      <c r="C147" s="48" t="s">
        <v>0</v>
      </c>
      <c r="D147" s="48" t="s">
        <v>1</v>
      </c>
      <c r="E147" s="49" t="s">
        <v>2</v>
      </c>
    </row>
    <row r="148" spans="2:5" ht="15">
      <c r="B148" s="817"/>
      <c r="C148" s="675" t="s">
        <v>1040</v>
      </c>
      <c r="D148" s="675" t="s">
        <v>1041</v>
      </c>
      <c r="E148" s="50" t="s">
        <v>44</v>
      </c>
    </row>
    <row r="149" spans="2:5" ht="15">
      <c r="B149" s="817"/>
      <c r="C149" s="6"/>
      <c r="D149" s="6"/>
      <c r="E149" s="51"/>
    </row>
    <row r="150" spans="2:5" ht="15">
      <c r="B150" s="818"/>
      <c r="C150" s="669" t="s">
        <v>5</v>
      </c>
      <c r="D150" s="669" t="s">
        <v>6</v>
      </c>
      <c r="E150" s="52" t="s">
        <v>7</v>
      </c>
    </row>
    <row r="151" spans="2:5" ht="15">
      <c r="B151" s="53" t="s">
        <v>8</v>
      </c>
      <c r="C151" s="672" t="s">
        <v>1042</v>
      </c>
      <c r="D151" s="672" t="s">
        <v>1043</v>
      </c>
      <c r="E151" s="54">
        <v>5000</v>
      </c>
    </row>
    <row r="152" spans="2:5" ht="15">
      <c r="B152" s="53" t="s">
        <v>11</v>
      </c>
      <c r="C152" s="672" t="s">
        <v>1042</v>
      </c>
      <c r="D152" s="672" t="s">
        <v>1043</v>
      </c>
      <c r="E152" s="54">
        <v>5000</v>
      </c>
    </row>
    <row r="153" spans="2:5" ht="15">
      <c r="B153" s="55"/>
      <c r="C153" s="56"/>
      <c r="D153" s="56"/>
      <c r="E153" s="51"/>
    </row>
    <row r="154" spans="2:5" ht="15">
      <c r="B154" s="53" t="s">
        <v>12</v>
      </c>
      <c r="C154" s="676"/>
      <c r="D154" s="676"/>
      <c r="E154" s="54">
        <v>0</v>
      </c>
    </row>
    <row r="155" spans="2:5" ht="15">
      <c r="B155" s="53" t="s">
        <v>13</v>
      </c>
      <c r="C155" s="676" t="s">
        <v>1044</v>
      </c>
      <c r="D155" s="676" t="s">
        <v>1045</v>
      </c>
      <c r="E155" s="54">
        <v>5000</v>
      </c>
    </row>
    <row r="156" spans="2:5" ht="15">
      <c r="B156" s="53" t="s">
        <v>14</v>
      </c>
      <c r="C156" s="676" t="s">
        <v>1046</v>
      </c>
      <c r="D156" s="676" t="s">
        <v>1047</v>
      </c>
      <c r="E156" s="54">
        <v>5000</v>
      </c>
    </row>
    <row r="157" spans="2:5" ht="15">
      <c r="B157" s="53" t="s">
        <v>15</v>
      </c>
      <c r="C157" s="676" t="s">
        <v>1046</v>
      </c>
      <c r="D157" s="676" t="s">
        <v>1047</v>
      </c>
      <c r="E157" s="54">
        <v>5000</v>
      </c>
    </row>
    <row r="158" spans="2:5" ht="15">
      <c r="B158" s="53" t="s">
        <v>16</v>
      </c>
      <c r="C158" s="673"/>
      <c r="D158" s="673"/>
      <c r="E158" s="54">
        <v>0</v>
      </c>
    </row>
    <row r="159" spans="2:5" ht="15">
      <c r="B159" s="53" t="s">
        <v>17</v>
      </c>
      <c r="C159" s="673"/>
      <c r="D159" s="673"/>
      <c r="E159" s="54">
        <v>0</v>
      </c>
    </row>
    <row r="160" spans="2:5" ht="15">
      <c r="B160" s="53" t="s">
        <v>18</v>
      </c>
      <c r="C160" s="673"/>
      <c r="D160" s="673"/>
      <c r="E160" s="54">
        <v>0</v>
      </c>
    </row>
    <row r="161" spans="2:5" ht="15">
      <c r="B161" s="53" t="s">
        <v>19</v>
      </c>
      <c r="C161" s="673"/>
      <c r="D161" s="673"/>
      <c r="E161" s="54">
        <v>0</v>
      </c>
    </row>
    <row r="162" spans="2:5" ht="15">
      <c r="B162" s="55"/>
      <c r="C162" s="56"/>
      <c r="D162" s="56"/>
      <c r="E162" s="57"/>
    </row>
    <row r="163" spans="2:5" ht="15">
      <c r="B163" s="53" t="s">
        <v>20</v>
      </c>
      <c r="C163" s="674" t="s">
        <v>1044</v>
      </c>
      <c r="D163" s="674" t="s">
        <v>1045</v>
      </c>
      <c r="E163" s="54">
        <v>5000</v>
      </c>
    </row>
    <row r="164" spans="2:5" ht="15">
      <c r="B164" s="53" t="s">
        <v>23</v>
      </c>
      <c r="C164" s="674" t="s">
        <v>1048</v>
      </c>
      <c r="D164" s="674" t="s">
        <v>1049</v>
      </c>
      <c r="E164" s="54">
        <v>5000</v>
      </c>
    </row>
    <row r="165" spans="2:5" ht="15">
      <c r="B165" s="53" t="s">
        <v>26</v>
      </c>
      <c r="C165" s="674" t="s">
        <v>1048</v>
      </c>
      <c r="D165" s="674" t="s">
        <v>1049</v>
      </c>
      <c r="E165" s="54">
        <v>5000</v>
      </c>
    </row>
    <row r="166" spans="2:5" ht="15">
      <c r="B166" s="53" t="s">
        <v>27</v>
      </c>
      <c r="C166" s="674" t="s">
        <v>1050</v>
      </c>
      <c r="D166" s="674" t="s">
        <v>1051</v>
      </c>
      <c r="E166" s="54">
        <v>5000</v>
      </c>
    </row>
    <row r="167" spans="2:5" ht="15">
      <c r="B167" s="53" t="s">
        <v>28</v>
      </c>
      <c r="C167" s="674"/>
      <c r="D167" s="674"/>
      <c r="E167" s="54">
        <v>0</v>
      </c>
    </row>
    <row r="168" spans="2:5" ht="15">
      <c r="B168" s="53" t="s">
        <v>31</v>
      </c>
      <c r="C168" s="674"/>
      <c r="D168" s="674"/>
      <c r="E168" s="54">
        <v>0</v>
      </c>
    </row>
    <row r="169" spans="2:5" ht="15">
      <c r="B169" s="53" t="s">
        <v>34</v>
      </c>
      <c r="C169" s="674"/>
      <c r="D169" s="674"/>
      <c r="E169" s="54">
        <v>0</v>
      </c>
    </row>
    <row r="170" spans="2:5" ht="15">
      <c r="B170" s="53" t="s">
        <v>35</v>
      </c>
      <c r="C170" s="674"/>
      <c r="D170" s="674"/>
      <c r="E170" s="54">
        <v>0</v>
      </c>
    </row>
    <row r="171" spans="2:5" ht="15">
      <c r="B171" s="58"/>
      <c r="C171" s="6"/>
      <c r="D171" s="6"/>
      <c r="E171" s="57"/>
    </row>
    <row r="172" spans="2:5" ht="15">
      <c r="B172" s="53" t="s">
        <v>36</v>
      </c>
      <c r="C172" s="654">
        <v>43446</v>
      </c>
      <c r="D172" s="6"/>
      <c r="E172" s="57"/>
    </row>
    <row r="173" spans="2:5" ht="15">
      <c r="B173" s="53" t="s">
        <v>37</v>
      </c>
      <c r="C173" s="654">
        <v>43446</v>
      </c>
      <c r="D173" s="6"/>
      <c r="E173" s="57"/>
    </row>
    <row r="174" spans="2:5" ht="15">
      <c r="B174" s="53" t="s">
        <v>38</v>
      </c>
      <c r="C174" s="654">
        <v>43446</v>
      </c>
      <c r="D174" s="670" t="s">
        <v>39</v>
      </c>
      <c r="E174" s="54">
        <v>45000</v>
      </c>
    </row>
    <row r="175" spans="2:5" ht="15">
      <c r="B175" s="53" t="s">
        <v>40</v>
      </c>
      <c r="C175" s="671" t="s">
        <v>103</v>
      </c>
      <c r="D175" s="670" t="s">
        <v>41</v>
      </c>
      <c r="E175" s="59">
        <v>1.2</v>
      </c>
    </row>
    <row r="176" spans="2:5" ht="15.75" thickBot="1">
      <c r="B176" s="60" t="s">
        <v>42</v>
      </c>
      <c r="C176" s="66">
        <v>45000</v>
      </c>
      <c r="D176" s="62" t="s">
        <v>43</v>
      </c>
      <c r="E176" s="63">
        <v>0</v>
      </c>
    </row>
    <row r="178" spans="3:4" ht="15">
      <c r="C178" s="809" t="s">
        <v>1053</v>
      </c>
      <c r="D178" s="809"/>
    </row>
    <row r="180" spans="1:6" ht="15">
      <c r="A180" s="35"/>
      <c r="B180" s="36"/>
      <c r="C180" s="35"/>
      <c r="D180" s="35"/>
      <c r="E180" s="35"/>
      <c r="F180" s="35"/>
    </row>
    <row r="182" ht="15.75" thickBot="1"/>
    <row r="183" spans="2:5" ht="15.75" thickBot="1">
      <c r="B183" s="823" t="s">
        <v>1089</v>
      </c>
      <c r="C183" s="708" t="s">
        <v>0</v>
      </c>
      <c r="D183" s="709" t="s">
        <v>1</v>
      </c>
      <c r="E183" s="710" t="s">
        <v>2</v>
      </c>
    </row>
    <row r="184" spans="2:5" ht="15">
      <c r="B184" s="824"/>
      <c r="C184" s="711" t="s">
        <v>1081</v>
      </c>
      <c r="D184" s="712" t="s">
        <v>1082</v>
      </c>
      <c r="E184" s="713" t="s">
        <v>44</v>
      </c>
    </row>
    <row r="185" spans="2:5" ht="15">
      <c r="B185" s="824"/>
      <c r="C185" s="6"/>
      <c r="D185" s="6"/>
      <c r="E185" s="51"/>
    </row>
    <row r="186" spans="2:5" ht="15.75" thickBot="1">
      <c r="B186" s="825"/>
      <c r="C186" s="531" t="s">
        <v>5</v>
      </c>
      <c r="D186" s="701" t="s">
        <v>6</v>
      </c>
      <c r="E186" s="52" t="s">
        <v>7</v>
      </c>
    </row>
    <row r="187" spans="2:5" ht="15">
      <c r="B187" s="533" t="s">
        <v>8</v>
      </c>
      <c r="C187" s="704"/>
      <c r="D187" s="704"/>
      <c r="E187" s="54">
        <v>0</v>
      </c>
    </row>
    <row r="188" spans="2:5" ht="15">
      <c r="B188" s="53" t="s">
        <v>11</v>
      </c>
      <c r="C188" s="704" t="s">
        <v>1083</v>
      </c>
      <c r="D188" s="704" t="s">
        <v>1084</v>
      </c>
      <c r="E188" s="54">
        <v>5000</v>
      </c>
    </row>
    <row r="189" spans="2:5" ht="15">
      <c r="B189" s="55"/>
      <c r="C189" s="56"/>
      <c r="D189" s="56"/>
      <c r="E189" s="51"/>
    </row>
    <row r="190" spans="2:5" ht="15">
      <c r="B190" s="53" t="s">
        <v>12</v>
      </c>
      <c r="C190" s="705"/>
      <c r="D190" s="705"/>
      <c r="E190" s="54">
        <v>0</v>
      </c>
    </row>
    <row r="191" spans="2:5" ht="15">
      <c r="B191" s="53" t="s">
        <v>13</v>
      </c>
      <c r="C191" s="705"/>
      <c r="D191" s="705"/>
      <c r="E191" s="54">
        <v>0</v>
      </c>
    </row>
    <row r="192" spans="2:5" ht="15">
      <c r="B192" s="53" t="s">
        <v>14</v>
      </c>
      <c r="C192" s="706"/>
      <c r="D192" s="706"/>
      <c r="E192" s="54">
        <v>0</v>
      </c>
    </row>
    <row r="193" spans="2:5" ht="15">
      <c r="B193" s="53" t="s">
        <v>15</v>
      </c>
      <c r="C193" s="706"/>
      <c r="D193" s="706"/>
      <c r="E193" s="54">
        <v>0</v>
      </c>
    </row>
    <row r="194" spans="2:5" ht="15">
      <c r="B194" s="53" t="s">
        <v>16</v>
      </c>
      <c r="C194" s="706"/>
      <c r="D194" s="706"/>
      <c r="E194" s="54">
        <v>0</v>
      </c>
    </row>
    <row r="195" spans="2:5" ht="15">
      <c r="B195" s="53" t="s">
        <v>17</v>
      </c>
      <c r="C195" s="706"/>
      <c r="D195" s="706"/>
      <c r="E195" s="54">
        <v>0</v>
      </c>
    </row>
    <row r="196" spans="2:5" ht="15">
      <c r="B196" s="53" t="s">
        <v>18</v>
      </c>
      <c r="C196" s="706"/>
      <c r="D196" s="706"/>
      <c r="E196" s="54">
        <v>0</v>
      </c>
    </row>
    <row r="197" spans="2:5" ht="15">
      <c r="B197" s="53" t="s">
        <v>19</v>
      </c>
      <c r="C197" s="706"/>
      <c r="D197" s="706"/>
      <c r="E197" s="54">
        <v>0</v>
      </c>
    </row>
    <row r="198" spans="2:5" ht="15">
      <c r="B198" s="55"/>
      <c r="C198" s="56"/>
      <c r="D198" s="56"/>
      <c r="E198" s="57"/>
    </row>
    <row r="199" spans="2:5" ht="15">
      <c r="B199" s="53" t="s">
        <v>20</v>
      </c>
      <c r="C199" s="707" t="s">
        <v>1085</v>
      </c>
      <c r="D199" s="707" t="s">
        <v>1086</v>
      </c>
      <c r="E199" s="54">
        <v>5000</v>
      </c>
    </row>
    <row r="200" spans="2:5" ht="15">
      <c r="B200" s="53" t="s">
        <v>23</v>
      </c>
      <c r="C200" s="707" t="s">
        <v>1085</v>
      </c>
      <c r="D200" s="707" t="s">
        <v>1086</v>
      </c>
      <c r="E200" s="54">
        <v>5000</v>
      </c>
    </row>
    <row r="201" spans="2:5" ht="15">
      <c r="B201" s="53" t="s">
        <v>26</v>
      </c>
      <c r="C201" s="707"/>
      <c r="D201" s="707"/>
      <c r="E201" s="54">
        <v>0</v>
      </c>
    </row>
    <row r="202" spans="2:5" ht="15">
      <c r="B202" s="53" t="s">
        <v>27</v>
      </c>
      <c r="C202" s="707" t="s">
        <v>1087</v>
      </c>
      <c r="D202" s="707" t="s">
        <v>1088</v>
      </c>
      <c r="E202" s="54">
        <v>5000</v>
      </c>
    </row>
    <row r="203" spans="2:5" ht="15">
      <c r="B203" s="53" t="s">
        <v>28</v>
      </c>
      <c r="C203" s="707"/>
      <c r="D203" s="707"/>
      <c r="E203" s="54">
        <v>0</v>
      </c>
    </row>
    <row r="204" spans="2:5" ht="15">
      <c r="B204" s="53" t="s">
        <v>31</v>
      </c>
      <c r="C204" s="707"/>
      <c r="D204" s="707"/>
      <c r="E204" s="54">
        <v>0</v>
      </c>
    </row>
    <row r="205" spans="2:5" ht="15">
      <c r="B205" s="53" t="s">
        <v>34</v>
      </c>
      <c r="C205" s="707"/>
      <c r="D205" s="707"/>
      <c r="E205" s="54">
        <v>0</v>
      </c>
    </row>
    <row r="206" spans="2:5" ht="15">
      <c r="B206" s="53" t="s">
        <v>35</v>
      </c>
      <c r="C206" s="707"/>
      <c r="D206" s="707"/>
      <c r="E206" s="54">
        <v>0</v>
      </c>
    </row>
    <row r="207" spans="2:5" ht="15">
      <c r="B207" s="58"/>
      <c r="C207" s="6"/>
      <c r="D207" s="6"/>
      <c r="E207" s="57"/>
    </row>
    <row r="208" spans="2:5" ht="15">
      <c r="B208" s="53" t="s">
        <v>36</v>
      </c>
      <c r="C208" s="692">
        <v>43446</v>
      </c>
      <c r="D208" s="6"/>
      <c r="E208" s="57"/>
    </row>
    <row r="209" spans="2:5" ht="15">
      <c r="B209" s="53" t="s">
        <v>37</v>
      </c>
      <c r="C209" s="722">
        <v>43447</v>
      </c>
      <c r="D209" s="6"/>
      <c r="E209" s="57"/>
    </row>
    <row r="210" spans="2:5" ht="15">
      <c r="B210" s="53" t="s">
        <v>38</v>
      </c>
      <c r="C210" s="692">
        <v>43446</v>
      </c>
      <c r="D210" s="702" t="s">
        <v>39</v>
      </c>
      <c r="E210" s="54">
        <v>20000</v>
      </c>
    </row>
    <row r="211" spans="2:5" ht="15">
      <c r="B211" s="53" t="s">
        <v>40</v>
      </c>
      <c r="C211" s="703" t="s">
        <v>46</v>
      </c>
      <c r="D211" s="702" t="s">
        <v>41</v>
      </c>
      <c r="E211" s="59">
        <v>1.2</v>
      </c>
    </row>
    <row r="212" spans="2:5" ht="15.75" thickBot="1">
      <c r="B212" s="60" t="s">
        <v>42</v>
      </c>
      <c r="C212" s="66">
        <v>24000</v>
      </c>
      <c r="D212" s="62" t="s">
        <v>43</v>
      </c>
      <c r="E212" s="63">
        <v>4000</v>
      </c>
    </row>
    <row r="214" spans="3:4" ht="15">
      <c r="C214" s="809" t="s">
        <v>1090</v>
      </c>
      <c r="D214" s="809"/>
    </row>
    <row r="216" spans="1:6" ht="15">
      <c r="A216" s="35"/>
      <c r="B216" s="36"/>
      <c r="C216" s="35"/>
      <c r="D216" s="35"/>
      <c r="E216" s="35"/>
      <c r="F216" s="35"/>
    </row>
    <row r="218" ht="15.75" thickBot="1"/>
    <row r="219" spans="2:5" ht="15">
      <c r="B219" s="816" t="s">
        <v>1099</v>
      </c>
      <c r="C219" s="48" t="s">
        <v>0</v>
      </c>
      <c r="D219" s="48" t="s">
        <v>1</v>
      </c>
      <c r="E219" s="49" t="s">
        <v>2</v>
      </c>
    </row>
    <row r="220" spans="2:5" ht="15">
      <c r="B220" s="817"/>
      <c r="C220" s="720" t="s">
        <v>1091</v>
      </c>
      <c r="D220" s="720" t="s">
        <v>1092</v>
      </c>
      <c r="E220" s="50" t="s">
        <v>44</v>
      </c>
    </row>
    <row r="221" spans="2:5" ht="15">
      <c r="B221" s="817"/>
      <c r="C221" s="6"/>
      <c r="D221" s="6"/>
      <c r="E221" s="51"/>
    </row>
    <row r="222" spans="2:5" ht="15">
      <c r="B222" s="818"/>
      <c r="C222" s="714" t="s">
        <v>5</v>
      </c>
      <c r="D222" s="714" t="s">
        <v>6</v>
      </c>
      <c r="E222" s="52" t="s">
        <v>7</v>
      </c>
    </row>
    <row r="223" spans="2:5" ht="15">
      <c r="B223" s="53" t="s">
        <v>8</v>
      </c>
      <c r="C223" s="717" t="s">
        <v>1093</v>
      </c>
      <c r="D223" s="717" t="s">
        <v>1094</v>
      </c>
      <c r="E223" s="54">
        <v>5000</v>
      </c>
    </row>
    <row r="224" spans="2:5" ht="15">
      <c r="B224" s="53" t="s">
        <v>11</v>
      </c>
      <c r="C224" s="717" t="s">
        <v>1093</v>
      </c>
      <c r="D224" s="717" t="s">
        <v>1094</v>
      </c>
      <c r="E224" s="54">
        <v>5000</v>
      </c>
    </row>
    <row r="225" spans="2:5" ht="15">
      <c r="B225" s="55"/>
      <c r="C225" s="56"/>
      <c r="D225" s="56"/>
      <c r="E225" s="51"/>
    </row>
    <row r="226" spans="2:5" ht="15">
      <c r="B226" s="53" t="s">
        <v>12</v>
      </c>
      <c r="C226" s="721" t="s">
        <v>1095</v>
      </c>
      <c r="D226" s="721" t="s">
        <v>1096</v>
      </c>
      <c r="E226" s="54">
        <v>5000</v>
      </c>
    </row>
    <row r="227" spans="2:5" ht="15">
      <c r="B227" s="53" t="s">
        <v>13</v>
      </c>
      <c r="C227" s="721" t="s">
        <v>1095</v>
      </c>
      <c r="D227" s="721" t="s">
        <v>1096</v>
      </c>
      <c r="E227" s="54">
        <v>5000</v>
      </c>
    </row>
    <row r="228" spans="2:5" ht="15">
      <c r="B228" s="53" t="s">
        <v>14</v>
      </c>
      <c r="C228" s="721"/>
      <c r="D228" s="721"/>
      <c r="E228" s="54">
        <v>0</v>
      </c>
    </row>
    <row r="229" spans="2:5" ht="15">
      <c r="B229" s="53" t="s">
        <v>15</v>
      </c>
      <c r="C229" s="721" t="s">
        <v>1097</v>
      </c>
      <c r="D229" s="721" t="s">
        <v>1098</v>
      </c>
      <c r="E229" s="54">
        <v>5000</v>
      </c>
    </row>
    <row r="230" spans="2:5" ht="15">
      <c r="B230" s="53" t="s">
        <v>16</v>
      </c>
      <c r="C230" s="718"/>
      <c r="D230" s="718"/>
      <c r="E230" s="54">
        <v>0</v>
      </c>
    </row>
    <row r="231" spans="2:5" ht="15">
      <c r="B231" s="53" t="s">
        <v>17</v>
      </c>
      <c r="C231" s="718"/>
      <c r="D231" s="718"/>
      <c r="E231" s="54">
        <v>0</v>
      </c>
    </row>
    <row r="232" spans="2:5" ht="15">
      <c r="B232" s="53" t="s">
        <v>18</v>
      </c>
      <c r="C232" s="718"/>
      <c r="D232" s="718"/>
      <c r="E232" s="54">
        <v>0</v>
      </c>
    </row>
    <row r="233" spans="2:5" ht="15">
      <c r="B233" s="53" t="s">
        <v>19</v>
      </c>
      <c r="C233" s="718"/>
      <c r="D233" s="718"/>
      <c r="E233" s="54">
        <v>0</v>
      </c>
    </row>
    <row r="234" spans="2:5" ht="15">
      <c r="B234" s="55"/>
      <c r="C234" s="56"/>
      <c r="D234" s="56"/>
      <c r="E234" s="57"/>
    </row>
    <row r="235" spans="2:5" ht="15">
      <c r="B235" s="53" t="s">
        <v>20</v>
      </c>
      <c r="C235" s="719"/>
      <c r="D235" s="719"/>
      <c r="E235" s="54">
        <v>0</v>
      </c>
    </row>
    <row r="236" spans="2:5" ht="15">
      <c r="B236" s="53" t="s">
        <v>23</v>
      </c>
      <c r="C236" s="719"/>
      <c r="D236" s="719"/>
      <c r="E236" s="54">
        <v>0</v>
      </c>
    </row>
    <row r="237" spans="2:5" ht="15">
      <c r="B237" s="53" t="s">
        <v>26</v>
      </c>
      <c r="C237" s="719"/>
      <c r="D237" s="719"/>
      <c r="E237" s="54">
        <v>0</v>
      </c>
    </row>
    <row r="238" spans="2:5" ht="15">
      <c r="B238" s="53" t="s">
        <v>27</v>
      </c>
      <c r="C238" s="719"/>
      <c r="D238" s="719"/>
      <c r="E238" s="54">
        <v>0</v>
      </c>
    </row>
    <row r="239" spans="2:5" ht="15">
      <c r="B239" s="53" t="s">
        <v>28</v>
      </c>
      <c r="C239" s="719"/>
      <c r="D239" s="719"/>
      <c r="E239" s="54">
        <v>0</v>
      </c>
    </row>
    <row r="240" spans="2:5" ht="15">
      <c r="B240" s="53" t="s">
        <v>31</v>
      </c>
      <c r="C240" s="719"/>
      <c r="D240" s="719"/>
      <c r="E240" s="54">
        <v>0</v>
      </c>
    </row>
    <row r="241" spans="2:5" ht="15">
      <c r="B241" s="53" t="s">
        <v>34</v>
      </c>
      <c r="C241" s="719"/>
      <c r="D241" s="719"/>
      <c r="E241" s="54">
        <v>0</v>
      </c>
    </row>
    <row r="242" spans="2:5" ht="15">
      <c r="B242" s="53" t="s">
        <v>35</v>
      </c>
      <c r="C242" s="719"/>
      <c r="D242" s="719"/>
      <c r="E242" s="54">
        <v>0</v>
      </c>
    </row>
    <row r="243" spans="2:5" ht="15">
      <c r="B243" s="58"/>
      <c r="C243" s="6"/>
      <c r="D243" s="6"/>
      <c r="E243" s="57"/>
    </row>
    <row r="244" spans="2:5" ht="15">
      <c r="B244" s="53" t="s">
        <v>36</v>
      </c>
      <c r="C244" s="722">
        <v>43446</v>
      </c>
      <c r="D244" s="6"/>
      <c r="E244" s="57"/>
    </row>
    <row r="245" spans="2:5" ht="15">
      <c r="B245" s="53" t="s">
        <v>37</v>
      </c>
      <c r="C245" s="722">
        <v>43447</v>
      </c>
      <c r="D245" s="6"/>
      <c r="E245" s="57"/>
    </row>
    <row r="246" spans="2:5" ht="15">
      <c r="B246" s="53" t="s">
        <v>38</v>
      </c>
      <c r="C246" s="722">
        <v>43447</v>
      </c>
      <c r="D246" s="715" t="s">
        <v>39</v>
      </c>
      <c r="E246" s="54">
        <v>25000</v>
      </c>
    </row>
    <row r="247" spans="2:5" ht="15">
      <c r="B247" s="53" t="s">
        <v>40</v>
      </c>
      <c r="C247" s="716" t="s">
        <v>46</v>
      </c>
      <c r="D247" s="715" t="s">
        <v>41</v>
      </c>
      <c r="E247" s="59">
        <v>1.2</v>
      </c>
    </row>
    <row r="248" spans="2:5" ht="15.75" thickBot="1">
      <c r="B248" s="60" t="s">
        <v>42</v>
      </c>
      <c r="C248" s="66">
        <v>30000</v>
      </c>
      <c r="D248" s="62" t="s">
        <v>43</v>
      </c>
      <c r="E248" s="63">
        <v>5000</v>
      </c>
    </row>
    <row r="250" spans="3:4" ht="15">
      <c r="C250" s="809" t="s">
        <v>1100</v>
      </c>
      <c r="D250" s="809"/>
    </row>
    <row r="252" spans="1:6" ht="15">
      <c r="A252" s="35"/>
      <c r="B252" s="36"/>
      <c r="C252" s="35"/>
      <c r="D252" s="35"/>
      <c r="E252" s="35"/>
      <c r="F252" s="35"/>
    </row>
  </sheetData>
  <sheetProtection/>
  <mergeCells count="14">
    <mergeCell ref="C250:D250"/>
    <mergeCell ref="B219:B222"/>
    <mergeCell ref="B183:B186"/>
    <mergeCell ref="C214:D214"/>
    <mergeCell ref="B147:B150"/>
    <mergeCell ref="C178:D178"/>
    <mergeCell ref="C142:D142"/>
    <mergeCell ref="C106:D106"/>
    <mergeCell ref="B75:B78"/>
    <mergeCell ref="B3:B6"/>
    <mergeCell ref="C34:D34"/>
    <mergeCell ref="B39:B42"/>
    <mergeCell ref="C70:D70"/>
    <mergeCell ref="B111:B1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V215"/>
  <sheetViews>
    <sheetView zoomScale="78" zoomScaleNormal="78" zoomScalePageLayoutView="0" workbookViewId="0" topLeftCell="A190">
      <pane xSplit="1" topLeftCell="B1" activePane="topRight" state="frozen"/>
      <selection pane="topLeft" activeCell="P54" sqref="P54"/>
      <selection pane="topRight" activeCell="F198" sqref="F198"/>
    </sheetView>
  </sheetViews>
  <sheetFormatPr defaultColWidth="9.140625" defaultRowHeight="15"/>
  <cols>
    <col min="1" max="1" width="8.00390625" style="0" customWidth="1"/>
    <col min="2" max="2" width="31.28125" style="2" customWidth="1"/>
    <col min="3" max="3" width="34.00390625" style="0" customWidth="1"/>
    <col min="4" max="4" width="35.7109375" style="0" customWidth="1"/>
    <col min="5" max="5" width="32.421875" style="0" customWidth="1"/>
    <col min="13" max="15" width="9.140625" style="2" customWidth="1"/>
    <col min="16" max="16" width="11.8515625" style="2" customWidth="1"/>
    <col min="17" max="17" width="2.7109375" style="0" customWidth="1"/>
    <col min="18" max="18" width="15.28125" style="2" customWidth="1"/>
    <col min="19" max="19" width="3.28125" style="0" customWidth="1"/>
  </cols>
  <sheetData>
    <row r="1" spans="2:18" s="39" customFormat="1" ht="15.75" thickBot="1">
      <c r="B1" s="2"/>
      <c r="M1" s="2"/>
      <c r="N1" s="2"/>
      <c r="O1" s="2"/>
      <c r="P1" s="2"/>
      <c r="R1" s="2"/>
    </row>
    <row r="2" spans="1:22" ht="15">
      <c r="A2" s="8"/>
      <c r="B2" s="826" t="s">
        <v>97</v>
      </c>
      <c r="C2" s="48" t="s">
        <v>0</v>
      </c>
      <c r="D2" s="48" t="s">
        <v>1</v>
      </c>
      <c r="E2" s="49" t="s">
        <v>2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0"/>
      <c r="S2" s="8"/>
      <c r="T2" s="8"/>
      <c r="U2" s="8"/>
      <c r="V2" s="8"/>
    </row>
    <row r="3" spans="1:22" ht="15">
      <c r="A3" s="8"/>
      <c r="B3" s="827"/>
      <c r="C3" s="47" t="s">
        <v>85</v>
      </c>
      <c r="D3" s="47" t="s">
        <v>86</v>
      </c>
      <c r="E3" s="50" t="s">
        <v>44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8"/>
      <c r="R3" s="10"/>
      <c r="S3" s="8"/>
      <c r="T3" s="8"/>
      <c r="U3" s="8"/>
      <c r="V3" s="8"/>
    </row>
    <row r="4" spans="1:22" ht="15">
      <c r="A4" s="16"/>
      <c r="B4" s="827"/>
      <c r="C4" s="6"/>
      <c r="D4" s="6"/>
      <c r="E4" s="5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/>
      <c r="S4" s="8"/>
      <c r="T4" s="8"/>
      <c r="U4" s="8"/>
      <c r="V4" s="8"/>
    </row>
    <row r="5" spans="1:22" ht="15">
      <c r="A5" s="16"/>
      <c r="B5" s="828"/>
      <c r="C5" s="40" t="s">
        <v>5</v>
      </c>
      <c r="D5" s="40" t="s">
        <v>6</v>
      </c>
      <c r="E5" s="52" t="s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8"/>
      <c r="R5" s="13"/>
      <c r="S5" s="8"/>
      <c r="T5" s="8"/>
      <c r="U5" s="8"/>
      <c r="V5" s="8"/>
    </row>
    <row r="6" spans="1:22" ht="15">
      <c r="A6" s="16"/>
      <c r="B6" s="53" t="s">
        <v>8</v>
      </c>
      <c r="C6" s="43" t="s">
        <v>87</v>
      </c>
      <c r="D6" s="43" t="s">
        <v>88</v>
      </c>
      <c r="E6" s="54">
        <v>5000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8"/>
      <c r="T6" s="8"/>
      <c r="U6" s="8"/>
      <c r="V6" s="8"/>
    </row>
    <row r="7" spans="1:22" ht="15">
      <c r="A7" s="16"/>
      <c r="B7" s="53" t="s">
        <v>11</v>
      </c>
      <c r="C7" s="43" t="s">
        <v>87</v>
      </c>
      <c r="D7" s="43" t="s">
        <v>88</v>
      </c>
      <c r="E7" s="54">
        <v>5000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  <c r="S7" s="8"/>
      <c r="T7" s="8"/>
      <c r="U7" s="8"/>
      <c r="V7" s="8"/>
    </row>
    <row r="8" spans="1:22" ht="15">
      <c r="A8" s="16"/>
      <c r="B8" s="55"/>
      <c r="C8" s="56"/>
      <c r="D8" s="56"/>
      <c r="E8" s="5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8"/>
      <c r="T8" s="8"/>
      <c r="U8" s="8"/>
      <c r="V8" s="8"/>
    </row>
    <row r="9" spans="1:22" ht="15">
      <c r="A9" s="16"/>
      <c r="B9" s="53" t="s">
        <v>12</v>
      </c>
      <c r="C9" s="44"/>
      <c r="D9" s="44"/>
      <c r="E9" s="54"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S9" s="8"/>
      <c r="T9" s="8"/>
      <c r="U9" s="8"/>
      <c r="V9" s="8"/>
    </row>
    <row r="10" spans="1:22" ht="15">
      <c r="A10" s="16"/>
      <c r="B10" s="53" t="s">
        <v>13</v>
      </c>
      <c r="C10" s="44"/>
      <c r="D10" s="44"/>
      <c r="E10" s="54"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8"/>
      <c r="T10" s="8"/>
      <c r="U10" s="8"/>
      <c r="V10" s="8"/>
    </row>
    <row r="11" spans="1:22" ht="15">
      <c r="A11" s="16"/>
      <c r="B11" s="53" t="s">
        <v>14</v>
      </c>
      <c r="C11" s="45"/>
      <c r="D11" s="45"/>
      <c r="E11" s="54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8"/>
      <c r="T11" s="8"/>
      <c r="U11" s="8"/>
      <c r="V11" s="8"/>
    </row>
    <row r="12" spans="1:22" ht="15">
      <c r="A12" s="16"/>
      <c r="B12" s="53" t="s">
        <v>15</v>
      </c>
      <c r="C12" s="45"/>
      <c r="D12" s="45"/>
      <c r="E12" s="54"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8"/>
      <c r="T12" s="8"/>
      <c r="U12" s="8"/>
      <c r="V12" s="8"/>
    </row>
    <row r="13" spans="1:22" ht="15">
      <c r="A13" s="16"/>
      <c r="B13" s="53" t="s">
        <v>16</v>
      </c>
      <c r="C13" s="45"/>
      <c r="D13" s="45"/>
      <c r="E13" s="54"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8"/>
      <c r="T13" s="8"/>
      <c r="U13" s="8"/>
      <c r="V13" s="8"/>
    </row>
    <row r="14" spans="1:22" ht="15">
      <c r="A14" s="16"/>
      <c r="B14" s="53" t="s">
        <v>17</v>
      </c>
      <c r="C14" s="45"/>
      <c r="D14" s="45"/>
      <c r="E14" s="54">
        <v>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8"/>
      <c r="T14" s="8"/>
      <c r="U14" s="8"/>
      <c r="V14" s="8"/>
    </row>
    <row r="15" spans="1:22" ht="15">
      <c r="A15" s="16"/>
      <c r="B15" s="53" t="s">
        <v>18</v>
      </c>
      <c r="C15" s="45"/>
      <c r="D15" s="45"/>
      <c r="E15" s="54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4"/>
      <c r="R15" s="13"/>
      <c r="S15" s="8"/>
      <c r="T15" s="8"/>
      <c r="U15" s="8"/>
      <c r="V15" s="8"/>
    </row>
    <row r="16" spans="1:22" ht="15">
      <c r="A16" s="16"/>
      <c r="B16" s="53" t="s">
        <v>19</v>
      </c>
      <c r="C16" s="45"/>
      <c r="D16" s="45"/>
      <c r="E16" s="54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8"/>
      <c r="T16" s="8"/>
      <c r="U16" s="8"/>
      <c r="V16" s="8"/>
    </row>
    <row r="17" spans="1:22" ht="15">
      <c r="A17" s="16"/>
      <c r="B17" s="55"/>
      <c r="C17" s="56"/>
      <c r="D17" s="56"/>
      <c r="E17" s="5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8"/>
      <c r="R17" s="13"/>
      <c r="S17" s="8"/>
      <c r="T17" s="8"/>
      <c r="U17" s="8"/>
      <c r="V17" s="8"/>
    </row>
    <row r="18" spans="1:22" ht="15">
      <c r="A18" s="16"/>
      <c r="B18" s="53" t="s">
        <v>20</v>
      </c>
      <c r="C18" s="46" t="s">
        <v>89</v>
      </c>
      <c r="D18" s="46" t="s">
        <v>90</v>
      </c>
      <c r="E18" s="54">
        <v>5000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8"/>
      <c r="T18" s="8"/>
      <c r="U18" s="8"/>
      <c r="V18" s="8"/>
    </row>
    <row r="19" spans="1:22" ht="15">
      <c r="A19" s="16"/>
      <c r="B19" s="53" t="s">
        <v>23</v>
      </c>
      <c r="C19" s="46" t="s">
        <v>89</v>
      </c>
      <c r="D19" s="46" t="s">
        <v>90</v>
      </c>
      <c r="E19" s="54">
        <v>5000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8"/>
      <c r="R19" s="13"/>
      <c r="S19" s="8"/>
      <c r="T19" s="8"/>
      <c r="U19" s="8"/>
      <c r="V19" s="8"/>
    </row>
    <row r="20" spans="1:22" ht="15">
      <c r="A20" s="16"/>
      <c r="B20" s="53" t="s">
        <v>26</v>
      </c>
      <c r="C20" s="46" t="s">
        <v>91</v>
      </c>
      <c r="D20" s="46" t="s">
        <v>92</v>
      </c>
      <c r="E20" s="54">
        <v>5000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8"/>
      <c r="T20" s="8"/>
      <c r="U20" s="8"/>
      <c r="V20" s="8"/>
    </row>
    <row r="21" spans="1:22" ht="15">
      <c r="A21" s="16"/>
      <c r="B21" s="53" t="s">
        <v>27</v>
      </c>
      <c r="C21" s="46" t="s">
        <v>91</v>
      </c>
      <c r="D21" s="46" t="s">
        <v>92</v>
      </c>
      <c r="E21" s="54">
        <v>5000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8"/>
      <c r="R21" s="13"/>
      <c r="S21" s="8"/>
      <c r="T21" s="8"/>
      <c r="U21" s="8"/>
      <c r="V21" s="8"/>
    </row>
    <row r="22" spans="1:22" ht="15">
      <c r="A22" s="16"/>
      <c r="B22" s="53" t="s">
        <v>28</v>
      </c>
      <c r="C22" s="46" t="s">
        <v>93</v>
      </c>
      <c r="D22" s="46" t="s">
        <v>94</v>
      </c>
      <c r="E22" s="54">
        <v>5000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8"/>
      <c r="T22" s="8"/>
      <c r="U22" s="8"/>
      <c r="V22" s="8"/>
    </row>
    <row r="23" spans="1:22" ht="15">
      <c r="A23" s="16"/>
      <c r="B23" s="53" t="s">
        <v>31</v>
      </c>
      <c r="C23" s="46" t="s">
        <v>93</v>
      </c>
      <c r="D23" s="46" t="s">
        <v>94</v>
      </c>
      <c r="E23" s="54">
        <v>5000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8"/>
      <c r="T23" s="8"/>
      <c r="U23" s="8"/>
      <c r="V23" s="8"/>
    </row>
    <row r="24" spans="1:22" ht="15">
      <c r="A24" s="16"/>
      <c r="B24" s="53" t="s">
        <v>34</v>
      </c>
      <c r="C24" s="46" t="s">
        <v>95</v>
      </c>
      <c r="D24" s="46" t="s">
        <v>96</v>
      </c>
      <c r="E24" s="54">
        <v>5000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8"/>
      <c r="T24" s="8"/>
      <c r="U24" s="8"/>
      <c r="V24" s="8"/>
    </row>
    <row r="25" spans="1:22" ht="15">
      <c r="A25" s="16"/>
      <c r="B25" s="53" t="s">
        <v>35</v>
      </c>
      <c r="C25" s="46" t="s">
        <v>95</v>
      </c>
      <c r="D25" s="46" t="s">
        <v>96</v>
      </c>
      <c r="E25" s="54">
        <v>5000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8"/>
      <c r="T25" s="8"/>
      <c r="U25" s="8"/>
      <c r="V25" s="8"/>
    </row>
    <row r="26" spans="1:22" ht="15">
      <c r="A26" s="16"/>
      <c r="B26" s="58"/>
      <c r="C26" s="6"/>
      <c r="D26" s="6"/>
      <c r="E26" s="5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2"/>
      <c r="R26" s="13"/>
      <c r="S26" s="8"/>
      <c r="T26" s="8"/>
      <c r="U26" s="8"/>
      <c r="V26" s="8"/>
    </row>
    <row r="27" spans="1:22" ht="15">
      <c r="A27" s="16"/>
      <c r="B27" s="53" t="s">
        <v>36</v>
      </c>
      <c r="C27" s="26">
        <v>43434</v>
      </c>
      <c r="D27" s="6"/>
      <c r="E27" s="5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8"/>
      <c r="T27" s="8"/>
      <c r="U27" s="8"/>
      <c r="V27" s="8"/>
    </row>
    <row r="28" spans="1:22" ht="15">
      <c r="A28" s="16"/>
      <c r="B28" s="53" t="s">
        <v>37</v>
      </c>
      <c r="C28" s="26">
        <v>43437</v>
      </c>
      <c r="D28" s="6"/>
      <c r="E28" s="5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8"/>
      <c r="T28" s="8"/>
      <c r="U28" s="8"/>
      <c r="V28" s="8"/>
    </row>
    <row r="29" spans="1:22" ht="15">
      <c r="A29" s="16"/>
      <c r="B29" s="53" t="s">
        <v>38</v>
      </c>
      <c r="C29" s="26">
        <v>43437</v>
      </c>
      <c r="D29" s="41" t="s">
        <v>39</v>
      </c>
      <c r="E29" s="54">
        <v>50000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8"/>
      <c r="T29" s="8"/>
      <c r="U29" s="8"/>
      <c r="V29" s="8"/>
    </row>
    <row r="30" spans="1:22" ht="15">
      <c r="A30" s="8"/>
      <c r="B30" s="53" t="s">
        <v>40</v>
      </c>
      <c r="C30" s="42" t="s">
        <v>46</v>
      </c>
      <c r="D30" s="41" t="s">
        <v>41</v>
      </c>
      <c r="E30" s="59">
        <v>1.2</v>
      </c>
      <c r="F30" s="8"/>
      <c r="G30" s="8"/>
      <c r="H30" s="8"/>
      <c r="I30" s="8"/>
      <c r="J30" s="8"/>
      <c r="K30" s="8"/>
      <c r="L30" s="8"/>
      <c r="M30" s="11"/>
      <c r="N30" s="11"/>
      <c r="O30" s="11"/>
      <c r="P30" s="11"/>
      <c r="Q30" s="8"/>
      <c r="R30" s="11"/>
      <c r="S30" s="8"/>
      <c r="T30" s="8"/>
      <c r="U30" s="8"/>
      <c r="V30" s="8"/>
    </row>
    <row r="31" spans="1:22" ht="15.75" thickBot="1">
      <c r="A31" s="8"/>
      <c r="B31" s="60" t="s">
        <v>42</v>
      </c>
      <c r="C31" s="66">
        <v>60000</v>
      </c>
      <c r="D31" s="62" t="s">
        <v>43</v>
      </c>
      <c r="E31" s="63">
        <v>10000</v>
      </c>
      <c r="F31" s="8"/>
      <c r="G31" s="8"/>
      <c r="H31" s="8"/>
      <c r="I31" s="8"/>
      <c r="J31" s="8"/>
      <c r="K31" s="8"/>
      <c r="L31" s="8"/>
      <c r="M31" s="11"/>
      <c r="N31" s="11"/>
      <c r="O31" s="11"/>
      <c r="P31" s="11"/>
      <c r="Q31" s="8"/>
      <c r="R31" s="11"/>
      <c r="S31" s="8"/>
      <c r="T31" s="8"/>
      <c r="U31" s="8"/>
      <c r="V31" s="8"/>
    </row>
    <row r="32" spans="1:22" ht="15">
      <c r="A32" s="8"/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11"/>
      <c r="N32" s="11"/>
      <c r="O32" s="11"/>
      <c r="P32" s="11"/>
      <c r="Q32" s="8"/>
      <c r="R32" s="15"/>
      <c r="S32" s="8"/>
      <c r="T32" s="15"/>
      <c r="U32" s="8"/>
      <c r="V32" s="8"/>
    </row>
    <row r="33" spans="1:22" ht="15">
      <c r="A33" s="8"/>
      <c r="B33" s="11"/>
      <c r="C33" s="822" t="s">
        <v>98</v>
      </c>
      <c r="D33" s="822"/>
      <c r="E33" s="8"/>
      <c r="F33" s="8"/>
      <c r="G33" s="8"/>
      <c r="H33" s="8"/>
      <c r="I33" s="8"/>
      <c r="J33" s="8"/>
      <c r="K33" s="8"/>
      <c r="L33" s="8"/>
      <c r="M33" s="11"/>
      <c r="N33" s="11"/>
      <c r="O33" s="11"/>
      <c r="P33" s="11"/>
      <c r="Q33" s="8"/>
      <c r="R33" s="11"/>
      <c r="S33" s="8"/>
      <c r="T33" s="8"/>
      <c r="U33" s="8"/>
      <c r="V33" s="8"/>
    </row>
    <row r="34" spans="1:22" s="335" customFormat="1" ht="15">
      <c r="A34" s="8"/>
      <c r="B34" s="291"/>
      <c r="C34" s="291"/>
      <c r="D34" s="291"/>
      <c r="E34" s="8"/>
      <c r="F34" s="8"/>
      <c r="G34" s="8"/>
      <c r="H34" s="8"/>
      <c r="I34" s="8"/>
      <c r="J34" s="8"/>
      <c r="K34" s="8"/>
      <c r="L34" s="8"/>
      <c r="M34" s="291"/>
      <c r="N34" s="291"/>
      <c r="O34" s="291"/>
      <c r="P34" s="291"/>
      <c r="Q34" s="8"/>
      <c r="R34" s="291"/>
      <c r="S34" s="8"/>
      <c r="T34" s="8"/>
      <c r="U34" s="8"/>
      <c r="V34" s="8"/>
    </row>
    <row r="35" spans="1:6" ht="15">
      <c r="A35" s="35"/>
      <c r="B35" s="36"/>
      <c r="C35" s="35"/>
      <c r="D35" s="35"/>
      <c r="E35" s="35"/>
      <c r="F35" s="35"/>
    </row>
    <row r="37" ht="15.75" thickBot="1"/>
    <row r="38" spans="2:5" ht="15">
      <c r="B38" s="806" t="s">
        <v>552</v>
      </c>
      <c r="C38" s="48" t="s">
        <v>0</v>
      </c>
      <c r="D38" s="48" t="s">
        <v>1</v>
      </c>
      <c r="E38" s="49" t="s">
        <v>2</v>
      </c>
    </row>
    <row r="39" spans="2:5" ht="15">
      <c r="B39" s="807"/>
      <c r="C39" s="342" t="s">
        <v>550</v>
      </c>
      <c r="D39" s="342" t="s">
        <v>551</v>
      </c>
      <c r="E39" s="50" t="s">
        <v>44</v>
      </c>
    </row>
    <row r="40" spans="2:5" ht="15">
      <c r="B40" s="807"/>
      <c r="C40" s="6"/>
      <c r="D40" s="6"/>
      <c r="E40" s="51"/>
    </row>
    <row r="41" spans="2:5" ht="15">
      <c r="B41" s="808"/>
      <c r="C41" s="336" t="s">
        <v>5</v>
      </c>
      <c r="D41" s="336" t="s">
        <v>6</v>
      </c>
      <c r="E41" s="52" t="s">
        <v>7</v>
      </c>
    </row>
    <row r="42" spans="2:5" ht="15">
      <c r="B42" s="53" t="s">
        <v>8</v>
      </c>
      <c r="C42" s="339" t="s">
        <v>536</v>
      </c>
      <c r="D42" s="339" t="s">
        <v>537</v>
      </c>
      <c r="E42" s="54">
        <v>5000</v>
      </c>
    </row>
    <row r="43" spans="2:5" ht="15">
      <c r="B43" s="53" t="s">
        <v>11</v>
      </c>
      <c r="C43" s="339" t="s">
        <v>536</v>
      </c>
      <c r="D43" s="339" t="s">
        <v>537</v>
      </c>
      <c r="E43" s="54">
        <v>5000</v>
      </c>
    </row>
    <row r="44" spans="2:5" ht="15">
      <c r="B44" s="55"/>
      <c r="C44" s="56"/>
      <c r="D44" s="56"/>
      <c r="E44" s="51"/>
    </row>
    <row r="45" spans="2:5" ht="15">
      <c r="B45" s="53" t="s">
        <v>12</v>
      </c>
      <c r="C45" s="334" t="s">
        <v>538</v>
      </c>
      <c r="D45" s="346" t="s">
        <v>539</v>
      </c>
      <c r="E45" s="54">
        <v>5000</v>
      </c>
    </row>
    <row r="46" spans="2:5" ht="15">
      <c r="B46" s="53" t="s">
        <v>13</v>
      </c>
      <c r="C46" s="334" t="s">
        <v>538</v>
      </c>
      <c r="D46" s="340" t="s">
        <v>539</v>
      </c>
      <c r="E46" s="54">
        <v>5000</v>
      </c>
    </row>
    <row r="47" spans="2:5" ht="15">
      <c r="B47" s="53" t="s">
        <v>14</v>
      </c>
      <c r="C47" s="340" t="s">
        <v>540</v>
      </c>
      <c r="D47" s="340" t="s">
        <v>541</v>
      </c>
      <c r="E47" s="54">
        <v>5000</v>
      </c>
    </row>
    <row r="48" spans="2:5" ht="15">
      <c r="B48" s="53" t="s">
        <v>15</v>
      </c>
      <c r="C48" s="340" t="s">
        <v>542</v>
      </c>
      <c r="D48" s="346" t="s">
        <v>543</v>
      </c>
      <c r="E48" s="54">
        <v>5000</v>
      </c>
    </row>
    <row r="49" spans="2:5" ht="15">
      <c r="B49" s="53" t="s">
        <v>16</v>
      </c>
      <c r="C49" s="340" t="s">
        <v>540</v>
      </c>
      <c r="D49" s="340" t="s">
        <v>541</v>
      </c>
      <c r="E49" s="54">
        <v>5000</v>
      </c>
    </row>
    <row r="50" spans="2:5" ht="15">
      <c r="B50" s="53" t="s">
        <v>17</v>
      </c>
      <c r="C50" s="340" t="s">
        <v>544</v>
      </c>
      <c r="D50" s="346" t="s">
        <v>545</v>
      </c>
      <c r="E50" s="54">
        <v>5000</v>
      </c>
    </row>
    <row r="51" spans="2:5" ht="15">
      <c r="B51" s="53" t="s">
        <v>18</v>
      </c>
      <c r="C51" s="340"/>
      <c r="D51" s="340"/>
      <c r="E51" s="54">
        <v>0</v>
      </c>
    </row>
    <row r="52" spans="2:5" ht="15">
      <c r="B52" s="53" t="s">
        <v>19</v>
      </c>
      <c r="C52" s="340"/>
      <c r="D52" s="340"/>
      <c r="E52" s="54">
        <v>0</v>
      </c>
    </row>
    <row r="53" spans="2:5" ht="15">
      <c r="B53" s="55"/>
      <c r="C53" s="56"/>
      <c r="D53" s="56"/>
      <c r="E53" s="57"/>
    </row>
    <row r="54" spans="2:5" ht="15">
      <c r="B54" s="53" t="s">
        <v>20</v>
      </c>
      <c r="C54" s="341"/>
      <c r="D54" s="341"/>
      <c r="E54" s="54">
        <v>0</v>
      </c>
    </row>
    <row r="55" spans="2:5" ht="15">
      <c r="B55" s="53" t="s">
        <v>23</v>
      </c>
      <c r="C55" s="341" t="s">
        <v>546</v>
      </c>
      <c r="D55" s="347" t="s">
        <v>547</v>
      </c>
      <c r="E55" s="54">
        <v>5000</v>
      </c>
    </row>
    <row r="56" spans="2:5" ht="15">
      <c r="B56" s="53" t="s">
        <v>26</v>
      </c>
      <c r="C56" s="341" t="s">
        <v>548</v>
      </c>
      <c r="D56" s="347" t="s">
        <v>549</v>
      </c>
      <c r="E56" s="54">
        <v>5000</v>
      </c>
    </row>
    <row r="57" spans="2:5" ht="15">
      <c r="B57" s="53" t="s">
        <v>27</v>
      </c>
      <c r="C57" s="341" t="s">
        <v>548</v>
      </c>
      <c r="D57" s="347" t="s">
        <v>549</v>
      </c>
      <c r="E57" s="54">
        <v>5000</v>
      </c>
    </row>
    <row r="58" spans="2:5" ht="15">
      <c r="B58" s="53" t="s">
        <v>28</v>
      </c>
      <c r="C58" s="341"/>
      <c r="D58" s="341"/>
      <c r="E58" s="54">
        <v>0</v>
      </c>
    </row>
    <row r="59" spans="2:5" ht="15">
      <c r="B59" s="53" t="s">
        <v>31</v>
      </c>
      <c r="C59" s="341"/>
      <c r="D59" s="341"/>
      <c r="E59" s="54">
        <v>0</v>
      </c>
    </row>
    <row r="60" spans="2:5" ht="15">
      <c r="B60" s="53" t="s">
        <v>34</v>
      </c>
      <c r="C60" s="341"/>
      <c r="D60" s="341"/>
      <c r="E60" s="54">
        <v>0</v>
      </c>
    </row>
    <row r="61" spans="2:5" ht="15">
      <c r="B61" s="53" t="s">
        <v>35</v>
      </c>
      <c r="C61" s="341"/>
      <c r="D61" s="341"/>
      <c r="E61" s="54">
        <v>0</v>
      </c>
    </row>
    <row r="62" spans="2:5" ht="15">
      <c r="B62" s="58"/>
      <c r="C62" s="6"/>
      <c r="D62" s="6"/>
      <c r="E62" s="57"/>
    </row>
    <row r="63" spans="2:5" ht="15">
      <c r="B63" s="53" t="s">
        <v>36</v>
      </c>
      <c r="C63" s="325">
        <v>43440</v>
      </c>
      <c r="D63" s="6"/>
      <c r="E63" s="57"/>
    </row>
    <row r="64" spans="2:5" ht="15">
      <c r="B64" s="53" t="s">
        <v>37</v>
      </c>
      <c r="C64" s="325">
        <v>43440</v>
      </c>
      <c r="D64" s="6"/>
      <c r="E64" s="57"/>
    </row>
    <row r="65" spans="2:5" ht="15">
      <c r="B65" s="53" t="s">
        <v>38</v>
      </c>
      <c r="C65" s="325">
        <v>43440</v>
      </c>
      <c r="D65" s="337" t="s">
        <v>39</v>
      </c>
      <c r="E65" s="54">
        <f>SUM(E42:E61)</f>
        <v>55000</v>
      </c>
    </row>
    <row r="66" spans="2:5" ht="15">
      <c r="B66" s="53" t="s">
        <v>40</v>
      </c>
      <c r="C66" s="338" t="s">
        <v>103</v>
      </c>
      <c r="D66" s="337" t="s">
        <v>41</v>
      </c>
      <c r="E66" s="59">
        <v>1.2</v>
      </c>
    </row>
    <row r="67" spans="2:5" ht="15.75" thickBot="1">
      <c r="B67" s="60" t="s">
        <v>42</v>
      </c>
      <c r="C67" s="66">
        <v>55000</v>
      </c>
      <c r="D67" s="62" t="s">
        <v>43</v>
      </c>
      <c r="E67" s="63">
        <v>0</v>
      </c>
    </row>
    <row r="69" spans="3:4" ht="15">
      <c r="C69" s="809" t="s">
        <v>553</v>
      </c>
      <c r="D69" s="809"/>
    </row>
    <row r="71" spans="1:6" ht="15">
      <c r="A71" s="35"/>
      <c r="B71" s="36"/>
      <c r="C71" s="35"/>
      <c r="D71" s="35"/>
      <c r="E71" s="35"/>
      <c r="F71" s="35"/>
    </row>
    <row r="73" ht="15.75" thickBot="1"/>
    <row r="74" spans="2:5" ht="15">
      <c r="B74" s="806" t="s">
        <v>903</v>
      </c>
      <c r="C74" s="48" t="s">
        <v>0</v>
      </c>
      <c r="D74" s="48" t="s">
        <v>1</v>
      </c>
      <c r="E74" s="49" t="s">
        <v>2</v>
      </c>
    </row>
    <row r="75" spans="2:5" ht="15">
      <c r="B75" s="807"/>
      <c r="C75" s="579" t="s">
        <v>894</v>
      </c>
      <c r="D75" s="579" t="s">
        <v>895</v>
      </c>
      <c r="E75" s="50" t="s">
        <v>44</v>
      </c>
    </row>
    <row r="76" spans="2:5" ht="15">
      <c r="B76" s="807"/>
      <c r="C76" s="6"/>
      <c r="D76" s="6"/>
      <c r="E76" s="51"/>
    </row>
    <row r="77" spans="2:5" ht="15">
      <c r="B77" s="808"/>
      <c r="C77" s="573" t="s">
        <v>5</v>
      </c>
      <c r="D77" s="573" t="s">
        <v>6</v>
      </c>
      <c r="E77" s="52" t="s">
        <v>7</v>
      </c>
    </row>
    <row r="78" spans="2:5" ht="15">
      <c r="B78" s="53" t="s">
        <v>8</v>
      </c>
      <c r="C78" s="576" t="s">
        <v>896</v>
      </c>
      <c r="D78" s="576" t="s">
        <v>904</v>
      </c>
      <c r="E78" s="54">
        <v>5000</v>
      </c>
    </row>
    <row r="79" spans="2:5" ht="15">
      <c r="B79" s="53" t="s">
        <v>11</v>
      </c>
      <c r="C79" s="576" t="s">
        <v>896</v>
      </c>
      <c r="D79" s="576" t="s">
        <v>904</v>
      </c>
      <c r="E79" s="54">
        <v>5000</v>
      </c>
    </row>
    <row r="80" spans="2:5" ht="15">
      <c r="B80" s="55"/>
      <c r="C80" s="56"/>
      <c r="D80" s="56"/>
      <c r="E80" s="51"/>
    </row>
    <row r="81" spans="2:5" ht="15">
      <c r="B81" s="53" t="s">
        <v>12</v>
      </c>
      <c r="C81" s="580" t="s">
        <v>897</v>
      </c>
      <c r="D81" s="580" t="s">
        <v>898</v>
      </c>
      <c r="E81" s="54">
        <v>5000</v>
      </c>
    </row>
    <row r="82" spans="2:5" ht="15">
      <c r="B82" s="53" t="s">
        <v>13</v>
      </c>
      <c r="C82" s="580" t="s">
        <v>897</v>
      </c>
      <c r="D82" s="580" t="s">
        <v>898</v>
      </c>
      <c r="E82" s="54">
        <v>5000</v>
      </c>
    </row>
    <row r="83" spans="2:5" ht="15">
      <c r="B83" s="53" t="s">
        <v>14</v>
      </c>
      <c r="C83" s="577" t="s">
        <v>899</v>
      </c>
      <c r="D83" s="577" t="s">
        <v>900</v>
      </c>
      <c r="E83" s="54">
        <v>5000</v>
      </c>
    </row>
    <row r="84" spans="2:5" ht="15">
      <c r="B84" s="53" t="s">
        <v>15</v>
      </c>
      <c r="C84" s="577" t="s">
        <v>899</v>
      </c>
      <c r="D84" s="577" t="s">
        <v>900</v>
      </c>
      <c r="E84" s="54">
        <v>5000</v>
      </c>
    </row>
    <row r="85" spans="2:5" ht="15">
      <c r="B85" s="53" t="s">
        <v>16</v>
      </c>
      <c r="C85" s="577" t="s">
        <v>901</v>
      </c>
      <c r="D85" s="577" t="s">
        <v>902</v>
      </c>
      <c r="E85" s="54">
        <v>5000</v>
      </c>
    </row>
    <row r="86" spans="2:5" ht="15">
      <c r="B86" s="53" t="s">
        <v>17</v>
      </c>
      <c r="C86" s="577" t="s">
        <v>901</v>
      </c>
      <c r="D86" s="577" t="s">
        <v>902</v>
      </c>
      <c r="E86" s="54">
        <v>5000</v>
      </c>
    </row>
    <row r="87" spans="2:5" ht="15">
      <c r="B87" s="53" t="s">
        <v>18</v>
      </c>
      <c r="C87" s="577"/>
      <c r="D87" s="577"/>
      <c r="E87" s="54">
        <v>0</v>
      </c>
    </row>
    <row r="88" spans="2:5" ht="15">
      <c r="B88" s="53" t="s">
        <v>19</v>
      </c>
      <c r="C88" s="577" t="s">
        <v>901</v>
      </c>
      <c r="D88" s="577" t="s">
        <v>902</v>
      </c>
      <c r="E88" s="54">
        <v>5000</v>
      </c>
    </row>
    <row r="89" spans="2:5" ht="15">
      <c r="B89" s="55"/>
      <c r="C89" s="56"/>
      <c r="D89" s="56"/>
      <c r="E89" s="57"/>
    </row>
    <row r="90" spans="2:5" ht="15">
      <c r="B90" s="53" t="s">
        <v>20</v>
      </c>
      <c r="C90" s="578"/>
      <c r="D90" s="578"/>
      <c r="E90" s="54">
        <v>0</v>
      </c>
    </row>
    <row r="91" spans="2:5" ht="15">
      <c r="B91" s="53" t="s">
        <v>23</v>
      </c>
      <c r="C91" s="578"/>
      <c r="D91" s="578"/>
      <c r="E91" s="54">
        <v>0</v>
      </c>
    </row>
    <row r="92" spans="2:5" ht="15">
      <c r="B92" s="53" t="s">
        <v>26</v>
      </c>
      <c r="C92" s="578"/>
      <c r="D92" s="578"/>
      <c r="E92" s="54">
        <v>0</v>
      </c>
    </row>
    <row r="93" spans="2:5" ht="15">
      <c r="B93" s="53" t="s">
        <v>27</v>
      </c>
      <c r="C93" s="578"/>
      <c r="D93" s="578"/>
      <c r="E93" s="54">
        <v>0</v>
      </c>
    </row>
    <row r="94" spans="2:5" ht="15">
      <c r="B94" s="53" t="s">
        <v>28</v>
      </c>
      <c r="C94" s="578"/>
      <c r="D94" s="578"/>
      <c r="E94" s="54">
        <v>0</v>
      </c>
    </row>
    <row r="95" spans="2:5" ht="15">
      <c r="B95" s="53" t="s">
        <v>31</v>
      </c>
      <c r="C95" s="578"/>
      <c r="D95" s="578"/>
      <c r="E95" s="54">
        <v>0</v>
      </c>
    </row>
    <row r="96" spans="2:5" ht="15">
      <c r="B96" s="53" t="s">
        <v>34</v>
      </c>
      <c r="C96" s="578"/>
      <c r="D96" s="578"/>
      <c r="E96" s="54">
        <v>0</v>
      </c>
    </row>
    <row r="97" spans="2:5" ht="15">
      <c r="B97" s="53" t="s">
        <v>35</v>
      </c>
      <c r="C97" s="578"/>
      <c r="D97" s="578"/>
      <c r="E97" s="54">
        <v>0</v>
      </c>
    </row>
    <row r="98" spans="2:5" ht="15">
      <c r="B98" s="58"/>
      <c r="C98" s="6"/>
      <c r="D98" s="6"/>
      <c r="E98" s="57"/>
    </row>
    <row r="99" spans="2:5" ht="15">
      <c r="B99" s="53" t="s">
        <v>36</v>
      </c>
      <c r="C99" s="541">
        <v>43444</v>
      </c>
      <c r="D99" s="6"/>
      <c r="E99" s="57"/>
    </row>
    <row r="100" spans="2:5" ht="15">
      <c r="B100" s="53" t="s">
        <v>37</v>
      </c>
      <c r="C100" s="541">
        <v>43444</v>
      </c>
      <c r="D100" s="6"/>
      <c r="E100" s="57"/>
    </row>
    <row r="101" spans="2:5" ht="15">
      <c r="B101" s="53" t="s">
        <v>38</v>
      </c>
      <c r="C101" s="541">
        <v>43444</v>
      </c>
      <c r="D101" s="574" t="s">
        <v>39</v>
      </c>
      <c r="E101" s="54">
        <v>45000</v>
      </c>
    </row>
    <row r="102" spans="2:5" ht="15">
      <c r="B102" s="53" t="s">
        <v>40</v>
      </c>
      <c r="C102" s="575" t="s">
        <v>46</v>
      </c>
      <c r="D102" s="574" t="s">
        <v>41</v>
      </c>
      <c r="E102" s="59">
        <v>1.2</v>
      </c>
    </row>
    <row r="103" spans="2:5" ht="15.75" thickBot="1">
      <c r="B103" s="60" t="s">
        <v>42</v>
      </c>
      <c r="C103" s="66">
        <v>54000</v>
      </c>
      <c r="D103" s="62" t="s">
        <v>43</v>
      </c>
      <c r="E103" s="63">
        <v>9000</v>
      </c>
    </row>
    <row r="105" spans="3:4" ht="15">
      <c r="C105" s="809" t="s">
        <v>905</v>
      </c>
      <c r="D105" s="809"/>
    </row>
    <row r="107" spans="1:6" ht="15">
      <c r="A107" s="35"/>
      <c r="B107" s="36"/>
      <c r="C107" s="35"/>
      <c r="D107" s="35"/>
      <c r="E107" s="35"/>
      <c r="F107" s="35"/>
    </row>
    <row r="109" ht="15.75" thickBot="1"/>
    <row r="110" spans="2:5" ht="15">
      <c r="B110" s="813" t="s">
        <v>915</v>
      </c>
      <c r="C110" s="98" t="s">
        <v>380</v>
      </c>
      <c r="D110" s="98" t="s">
        <v>1</v>
      </c>
      <c r="E110" s="99" t="s">
        <v>2</v>
      </c>
    </row>
    <row r="111" spans="2:5" ht="15">
      <c r="B111" s="814"/>
      <c r="C111" s="581" t="s">
        <v>906</v>
      </c>
      <c r="D111" s="581" t="s">
        <v>907</v>
      </c>
      <c r="E111" s="101" t="s">
        <v>44</v>
      </c>
    </row>
    <row r="112" spans="2:5" ht="15">
      <c r="B112" s="814"/>
      <c r="C112" s="102"/>
      <c r="D112" s="102"/>
      <c r="E112" s="103"/>
    </row>
    <row r="113" spans="2:5" ht="15">
      <c r="B113" s="815"/>
      <c r="C113" s="582" t="s">
        <v>5</v>
      </c>
      <c r="D113" s="582" t="s">
        <v>6</v>
      </c>
      <c r="E113" s="104" t="s">
        <v>7</v>
      </c>
    </row>
    <row r="114" spans="2:5" ht="15">
      <c r="B114" s="105" t="s">
        <v>8</v>
      </c>
      <c r="C114" s="584" t="s">
        <v>908</v>
      </c>
      <c r="D114" s="584" t="s">
        <v>909</v>
      </c>
      <c r="E114" s="106">
        <v>5000</v>
      </c>
    </row>
    <row r="115" spans="2:5" ht="15">
      <c r="B115" s="105" t="s">
        <v>11</v>
      </c>
      <c r="C115" s="584" t="s">
        <v>908</v>
      </c>
      <c r="D115" s="584" t="s">
        <v>909</v>
      </c>
      <c r="E115" s="106">
        <v>5000</v>
      </c>
    </row>
    <row r="116" spans="2:5" ht="15">
      <c r="B116" s="100"/>
      <c r="C116" s="589"/>
      <c r="D116" s="589"/>
      <c r="E116" s="103"/>
    </row>
    <row r="117" spans="2:5" ht="15">
      <c r="B117" s="105" t="s">
        <v>12</v>
      </c>
      <c r="C117" s="585" t="s">
        <v>917</v>
      </c>
      <c r="D117" s="585" t="s">
        <v>910</v>
      </c>
      <c r="E117" s="106">
        <v>5000</v>
      </c>
    </row>
    <row r="118" spans="2:5" ht="15">
      <c r="B118" s="105" t="s">
        <v>13</v>
      </c>
      <c r="C118" s="585" t="s">
        <v>917</v>
      </c>
      <c r="D118" s="585" t="s">
        <v>910</v>
      </c>
      <c r="E118" s="106">
        <v>5000</v>
      </c>
    </row>
    <row r="119" spans="2:5" ht="15">
      <c r="B119" s="105" t="s">
        <v>14</v>
      </c>
      <c r="C119" s="586" t="s">
        <v>911</v>
      </c>
      <c r="D119" s="586" t="s">
        <v>912</v>
      </c>
      <c r="E119" s="106">
        <v>5000</v>
      </c>
    </row>
    <row r="120" spans="2:5" ht="15">
      <c r="B120" s="105" t="s">
        <v>15</v>
      </c>
      <c r="C120" s="586" t="s">
        <v>911</v>
      </c>
      <c r="D120" s="586" t="s">
        <v>912</v>
      </c>
      <c r="E120" s="106">
        <v>5000</v>
      </c>
    </row>
    <row r="121" spans="2:5" ht="15">
      <c r="B121" s="105" t="s">
        <v>16</v>
      </c>
      <c r="C121" s="586" t="s">
        <v>913</v>
      </c>
      <c r="D121" s="586" t="s">
        <v>914</v>
      </c>
      <c r="E121" s="106">
        <v>5000</v>
      </c>
    </row>
    <row r="122" spans="2:5" ht="15">
      <c r="B122" s="105" t="s">
        <v>17</v>
      </c>
      <c r="C122" s="586" t="s">
        <v>913</v>
      </c>
      <c r="D122" s="586" t="s">
        <v>914</v>
      </c>
      <c r="E122" s="106">
        <v>5000</v>
      </c>
    </row>
    <row r="123" spans="2:5" ht="15">
      <c r="B123" s="105" t="s">
        <v>18</v>
      </c>
      <c r="C123" s="586"/>
      <c r="D123" s="586"/>
      <c r="E123" s="106">
        <v>0</v>
      </c>
    </row>
    <row r="124" spans="2:5" ht="15">
      <c r="B124" s="105" t="s">
        <v>19</v>
      </c>
      <c r="C124" s="586"/>
      <c r="D124" s="586"/>
      <c r="E124" s="106">
        <v>0</v>
      </c>
    </row>
    <row r="125" spans="2:5" ht="15">
      <c r="B125" s="100"/>
      <c r="C125" s="589"/>
      <c r="D125" s="589"/>
      <c r="E125" s="107"/>
    </row>
    <row r="126" spans="2:5" ht="15">
      <c r="B126" s="105" t="s">
        <v>20</v>
      </c>
      <c r="C126" s="587"/>
      <c r="D126" s="587"/>
      <c r="E126" s="106">
        <v>0</v>
      </c>
    </row>
    <row r="127" spans="2:5" ht="15">
      <c r="B127" s="105" t="s">
        <v>23</v>
      </c>
      <c r="C127" s="587"/>
      <c r="D127" s="587"/>
      <c r="E127" s="106">
        <v>0</v>
      </c>
    </row>
    <row r="128" spans="2:5" ht="15">
      <c r="B128" s="105" t="s">
        <v>26</v>
      </c>
      <c r="C128" s="587"/>
      <c r="D128" s="587"/>
      <c r="E128" s="106">
        <v>0</v>
      </c>
    </row>
    <row r="129" spans="2:5" ht="15">
      <c r="B129" s="105" t="s">
        <v>27</v>
      </c>
      <c r="C129" s="587"/>
      <c r="D129" s="587"/>
      <c r="E129" s="106">
        <v>0</v>
      </c>
    </row>
    <row r="130" spans="2:5" ht="15">
      <c r="B130" s="105" t="s">
        <v>28</v>
      </c>
      <c r="C130" s="587"/>
      <c r="D130" s="587"/>
      <c r="E130" s="106">
        <v>0</v>
      </c>
    </row>
    <row r="131" spans="2:5" ht="15">
      <c r="B131" s="105" t="s">
        <v>31</v>
      </c>
      <c r="C131" s="587"/>
      <c r="D131" s="587"/>
      <c r="E131" s="106">
        <v>0</v>
      </c>
    </row>
    <row r="132" spans="2:5" ht="15">
      <c r="B132" s="105" t="s">
        <v>34</v>
      </c>
      <c r="C132" s="587"/>
      <c r="D132" s="587"/>
      <c r="E132" s="106">
        <v>0</v>
      </c>
    </row>
    <row r="133" spans="2:5" ht="15">
      <c r="B133" s="105" t="s">
        <v>35</v>
      </c>
      <c r="C133" s="587"/>
      <c r="D133" s="587"/>
      <c r="E133" s="106">
        <v>0</v>
      </c>
    </row>
    <row r="134" spans="2:5" ht="15">
      <c r="B134" s="100"/>
      <c r="C134" s="102"/>
      <c r="D134" s="102"/>
      <c r="E134" s="107"/>
    </row>
    <row r="135" spans="2:5" ht="15">
      <c r="B135" s="105" t="s">
        <v>36</v>
      </c>
      <c r="C135" s="113">
        <v>43444</v>
      </c>
      <c r="D135" s="102"/>
      <c r="E135" s="107"/>
    </row>
    <row r="136" spans="2:5" ht="15">
      <c r="B136" s="105" t="s">
        <v>37</v>
      </c>
      <c r="C136" s="113">
        <v>43444</v>
      </c>
      <c r="D136" s="102"/>
      <c r="E136" s="107"/>
    </row>
    <row r="137" spans="2:5" ht="15">
      <c r="B137" s="105" t="s">
        <v>38</v>
      </c>
      <c r="C137" s="113">
        <v>43444</v>
      </c>
      <c r="D137" s="583" t="s">
        <v>39</v>
      </c>
      <c r="E137" s="106">
        <v>40000</v>
      </c>
    </row>
    <row r="138" spans="2:5" ht="15">
      <c r="B138" s="105" t="s">
        <v>40</v>
      </c>
      <c r="C138" s="588" t="s">
        <v>46</v>
      </c>
      <c r="D138" s="583" t="s">
        <v>41</v>
      </c>
      <c r="E138" s="108">
        <v>1.2</v>
      </c>
    </row>
    <row r="139" spans="2:5" ht="15.75" thickBot="1">
      <c r="B139" s="109" t="s">
        <v>42</v>
      </c>
      <c r="C139" s="110">
        <v>48000</v>
      </c>
      <c r="D139" s="111" t="s">
        <v>43</v>
      </c>
      <c r="E139" s="112">
        <v>8000</v>
      </c>
    </row>
    <row r="141" spans="3:4" ht="15">
      <c r="C141" s="809" t="s">
        <v>916</v>
      </c>
      <c r="D141" s="809"/>
    </row>
    <row r="143" spans="1:6" ht="15">
      <c r="A143" s="35"/>
      <c r="B143" s="36"/>
      <c r="C143" s="35"/>
      <c r="D143" s="35"/>
      <c r="E143" s="35"/>
      <c r="F143" s="35"/>
    </row>
    <row r="145" ht="15.75" thickBot="1"/>
    <row r="146" spans="2:5" ht="15">
      <c r="B146" s="806" t="s">
        <v>923</v>
      </c>
      <c r="C146" s="48" t="s">
        <v>0</v>
      </c>
      <c r="D146" s="48" t="s">
        <v>1</v>
      </c>
      <c r="E146" s="49" t="s">
        <v>2</v>
      </c>
    </row>
    <row r="147" spans="2:5" ht="15">
      <c r="B147" s="807"/>
      <c r="C147" s="597" t="s">
        <v>918</v>
      </c>
      <c r="D147" s="597" t="s">
        <v>919</v>
      </c>
      <c r="E147" s="50" t="s">
        <v>44</v>
      </c>
    </row>
    <row r="148" spans="2:5" ht="15">
      <c r="B148" s="807"/>
      <c r="C148" s="6"/>
      <c r="D148" s="6"/>
      <c r="E148" s="51"/>
    </row>
    <row r="149" spans="2:5" ht="15">
      <c r="B149" s="808"/>
      <c r="C149" s="590" t="s">
        <v>5</v>
      </c>
      <c r="D149" s="590" t="s">
        <v>6</v>
      </c>
      <c r="E149" s="52" t="s">
        <v>7</v>
      </c>
    </row>
    <row r="150" spans="2:5" ht="15">
      <c r="B150" s="53" t="s">
        <v>8</v>
      </c>
      <c r="C150" s="593"/>
      <c r="D150" s="593"/>
      <c r="E150" s="54">
        <v>0</v>
      </c>
    </row>
    <row r="151" spans="2:5" ht="15">
      <c r="B151" s="53" t="s">
        <v>11</v>
      </c>
      <c r="C151" s="593"/>
      <c r="D151" s="593"/>
      <c r="E151" s="54">
        <v>0</v>
      </c>
    </row>
    <row r="152" spans="2:5" ht="15">
      <c r="B152" s="55"/>
      <c r="C152" s="56"/>
      <c r="D152" s="56"/>
      <c r="E152" s="51"/>
    </row>
    <row r="153" spans="2:5" ht="15">
      <c r="B153" s="53" t="s">
        <v>12</v>
      </c>
      <c r="C153" s="594"/>
      <c r="D153" s="594"/>
      <c r="E153" s="54">
        <v>0</v>
      </c>
    </row>
    <row r="154" spans="2:5" ht="15">
      <c r="B154" s="53" t="s">
        <v>13</v>
      </c>
      <c r="C154" s="594"/>
      <c r="D154" s="594"/>
      <c r="E154" s="54">
        <v>0</v>
      </c>
    </row>
    <row r="155" spans="2:5" ht="15">
      <c r="B155" s="53" t="s">
        <v>14</v>
      </c>
      <c r="C155" s="595"/>
      <c r="D155" s="595"/>
      <c r="E155" s="54">
        <v>0</v>
      </c>
    </row>
    <row r="156" spans="2:5" ht="15">
      <c r="B156" s="53" t="s">
        <v>15</v>
      </c>
      <c r="C156" s="595"/>
      <c r="D156" s="595"/>
      <c r="E156" s="54">
        <v>0</v>
      </c>
    </row>
    <row r="157" spans="2:5" ht="15">
      <c r="B157" s="53" t="s">
        <v>16</v>
      </c>
      <c r="C157" s="595"/>
      <c r="D157" s="595"/>
      <c r="E157" s="54">
        <v>0</v>
      </c>
    </row>
    <row r="158" spans="2:5" ht="15">
      <c r="B158" s="53" t="s">
        <v>17</v>
      </c>
      <c r="C158" s="595"/>
      <c r="D158" s="595"/>
      <c r="E158" s="54">
        <v>0</v>
      </c>
    </row>
    <row r="159" spans="2:5" ht="15">
      <c r="B159" s="53" t="s">
        <v>18</v>
      </c>
      <c r="C159" s="595"/>
      <c r="D159" s="595"/>
      <c r="E159" s="54">
        <v>0</v>
      </c>
    </row>
    <row r="160" spans="2:5" ht="15">
      <c r="B160" s="53" t="s">
        <v>19</v>
      </c>
      <c r="C160" s="595"/>
      <c r="D160" s="595"/>
      <c r="E160" s="54">
        <v>0</v>
      </c>
    </row>
    <row r="161" spans="2:5" ht="15">
      <c r="B161" s="55"/>
      <c r="C161" s="56"/>
      <c r="D161" s="56"/>
      <c r="E161" s="57"/>
    </row>
    <row r="162" spans="2:5" ht="15">
      <c r="B162" s="53" t="s">
        <v>20</v>
      </c>
      <c r="C162" s="596"/>
      <c r="D162" s="596"/>
      <c r="E162" s="54">
        <v>0</v>
      </c>
    </row>
    <row r="163" spans="2:5" ht="15">
      <c r="B163" s="53" t="s">
        <v>23</v>
      </c>
      <c r="C163" s="596"/>
      <c r="D163" s="596"/>
      <c r="E163" s="54">
        <v>0</v>
      </c>
    </row>
    <row r="164" spans="2:5" ht="15">
      <c r="B164" s="53" t="s">
        <v>26</v>
      </c>
      <c r="C164" s="596" t="s">
        <v>920</v>
      </c>
      <c r="D164" s="596" t="s">
        <v>921</v>
      </c>
      <c r="E164" s="54">
        <v>5000</v>
      </c>
    </row>
    <row r="165" spans="2:5" ht="15">
      <c r="B165" s="53" t="s">
        <v>27</v>
      </c>
      <c r="C165" s="596"/>
      <c r="D165" s="596"/>
      <c r="E165" s="54">
        <v>0</v>
      </c>
    </row>
    <row r="166" spans="2:5" ht="15">
      <c r="B166" s="53" t="s">
        <v>28</v>
      </c>
      <c r="C166" s="596"/>
      <c r="D166" s="596"/>
      <c r="E166" s="54">
        <v>0</v>
      </c>
    </row>
    <row r="167" spans="2:5" ht="15">
      <c r="B167" s="53" t="s">
        <v>31</v>
      </c>
      <c r="C167" s="596"/>
      <c r="D167" s="596"/>
      <c r="E167" s="54">
        <v>0</v>
      </c>
    </row>
    <row r="168" spans="2:5" ht="15">
      <c r="B168" s="53" t="s">
        <v>34</v>
      </c>
      <c r="C168" s="596"/>
      <c r="D168" s="596"/>
      <c r="E168" s="54">
        <v>0</v>
      </c>
    </row>
    <row r="169" spans="2:5" ht="15">
      <c r="B169" s="53" t="s">
        <v>35</v>
      </c>
      <c r="C169" s="596" t="s">
        <v>922</v>
      </c>
      <c r="D169" s="596" t="s">
        <v>921</v>
      </c>
      <c r="E169" s="54">
        <v>5000</v>
      </c>
    </row>
    <row r="170" spans="2:5" ht="15">
      <c r="B170" s="58"/>
      <c r="C170" s="6"/>
      <c r="D170" s="6"/>
      <c r="E170" s="57"/>
    </row>
    <row r="171" spans="2:5" ht="15">
      <c r="B171" s="53" t="s">
        <v>36</v>
      </c>
      <c r="C171" s="541">
        <v>43445</v>
      </c>
      <c r="D171" s="6"/>
      <c r="E171" s="57"/>
    </row>
    <row r="172" spans="2:5" ht="15">
      <c r="B172" s="53" t="s">
        <v>37</v>
      </c>
      <c r="C172" s="541">
        <v>43445</v>
      </c>
      <c r="D172" s="6"/>
      <c r="E172" s="57"/>
    </row>
    <row r="173" spans="2:5" ht="15">
      <c r="B173" s="53" t="s">
        <v>38</v>
      </c>
      <c r="C173" s="541">
        <v>43445</v>
      </c>
      <c r="D173" s="591" t="s">
        <v>39</v>
      </c>
      <c r="E173" s="54">
        <v>10000</v>
      </c>
    </row>
    <row r="174" spans="2:5" ht="15">
      <c r="B174" s="53" t="s">
        <v>40</v>
      </c>
      <c r="C174" s="592" t="s">
        <v>103</v>
      </c>
      <c r="D174" s="591" t="s">
        <v>41</v>
      </c>
      <c r="E174" s="59">
        <v>1.2</v>
      </c>
    </row>
    <row r="175" spans="2:5" ht="15.75" thickBot="1">
      <c r="B175" s="60" t="s">
        <v>42</v>
      </c>
      <c r="C175" s="66">
        <v>10000</v>
      </c>
      <c r="D175" s="62" t="s">
        <v>43</v>
      </c>
      <c r="E175" s="63">
        <v>0</v>
      </c>
    </row>
    <row r="177" spans="3:4" ht="15">
      <c r="C177" s="809" t="s">
        <v>924</v>
      </c>
      <c r="D177" s="809"/>
    </row>
    <row r="179" spans="1:6" ht="15">
      <c r="A179" s="35"/>
      <c r="B179" s="36"/>
      <c r="C179" s="35"/>
      <c r="D179" s="35"/>
      <c r="E179" s="35"/>
      <c r="F179" s="35"/>
    </row>
    <row r="181" ht="15.75" thickBot="1"/>
    <row r="182" spans="2:5" ht="15">
      <c r="B182" s="816" t="s">
        <v>1073</v>
      </c>
      <c r="C182" s="48" t="s">
        <v>0</v>
      </c>
      <c r="D182" s="48" t="s">
        <v>1</v>
      </c>
      <c r="E182" s="49" t="s">
        <v>2</v>
      </c>
    </row>
    <row r="183" spans="2:5" ht="15">
      <c r="B183" s="817"/>
      <c r="C183" s="690" t="s">
        <v>1063</v>
      </c>
      <c r="D183" s="690" t="s">
        <v>1064</v>
      </c>
      <c r="E183" s="50" t="s">
        <v>44</v>
      </c>
    </row>
    <row r="184" spans="2:5" ht="15">
      <c r="B184" s="817"/>
      <c r="C184" s="6"/>
      <c r="D184" s="6"/>
      <c r="E184" s="51"/>
    </row>
    <row r="185" spans="2:5" ht="15">
      <c r="B185" s="818"/>
      <c r="C185" s="685" t="s">
        <v>5</v>
      </c>
      <c r="D185" s="685" t="s">
        <v>6</v>
      </c>
      <c r="E185" s="52" t="s">
        <v>7</v>
      </c>
    </row>
    <row r="186" spans="2:5" ht="15">
      <c r="B186" s="53" t="s">
        <v>8</v>
      </c>
      <c r="C186" s="687" t="s">
        <v>1065</v>
      </c>
      <c r="D186" s="687" t="s">
        <v>1066</v>
      </c>
      <c r="E186" s="54">
        <v>5000</v>
      </c>
    </row>
    <row r="187" spans="2:5" ht="15">
      <c r="B187" s="53" t="s">
        <v>11</v>
      </c>
      <c r="C187" s="687" t="s">
        <v>1065</v>
      </c>
      <c r="D187" s="687" t="s">
        <v>1066</v>
      </c>
      <c r="E187" s="54">
        <v>5000</v>
      </c>
    </row>
    <row r="188" spans="2:5" ht="15">
      <c r="B188" s="55"/>
      <c r="C188" s="56"/>
      <c r="D188" s="56"/>
      <c r="E188" s="51"/>
    </row>
    <row r="189" spans="2:5" ht="15">
      <c r="B189" s="53" t="s">
        <v>12</v>
      </c>
      <c r="C189" s="691" t="s">
        <v>1067</v>
      </c>
      <c r="D189" s="691" t="s">
        <v>1068</v>
      </c>
      <c r="E189" s="54">
        <v>5000</v>
      </c>
    </row>
    <row r="190" spans="2:5" ht="15">
      <c r="B190" s="53" t="s">
        <v>13</v>
      </c>
      <c r="C190" s="691" t="s">
        <v>1067</v>
      </c>
      <c r="D190" s="691" t="s">
        <v>1068</v>
      </c>
      <c r="E190" s="54">
        <v>5000</v>
      </c>
    </row>
    <row r="191" spans="2:5" ht="15">
      <c r="B191" s="53" t="s">
        <v>14</v>
      </c>
      <c r="C191" s="688" t="s">
        <v>1069</v>
      </c>
      <c r="D191" s="688" t="s">
        <v>1070</v>
      </c>
      <c r="E191" s="54">
        <v>5000</v>
      </c>
    </row>
    <row r="192" spans="2:5" ht="15">
      <c r="B192" s="53" t="s">
        <v>15</v>
      </c>
      <c r="C192" s="688" t="s">
        <v>1069</v>
      </c>
      <c r="D192" s="688" t="s">
        <v>1070</v>
      </c>
      <c r="E192" s="54">
        <v>5000</v>
      </c>
    </row>
    <row r="193" spans="2:5" ht="15">
      <c r="B193" s="53" t="s">
        <v>16</v>
      </c>
      <c r="C193" s="688"/>
      <c r="D193" s="688"/>
      <c r="E193" s="54"/>
    </row>
    <row r="194" spans="2:5" ht="15">
      <c r="B194" s="53" t="s">
        <v>17</v>
      </c>
      <c r="C194" s="688" t="s">
        <v>1071</v>
      </c>
      <c r="D194" s="688" t="s">
        <v>1072</v>
      </c>
      <c r="E194" s="54">
        <v>5000</v>
      </c>
    </row>
    <row r="195" spans="2:5" ht="15">
      <c r="B195" s="53" t="s">
        <v>18</v>
      </c>
      <c r="C195" s="688"/>
      <c r="D195" s="688"/>
      <c r="E195" s="54">
        <v>0</v>
      </c>
    </row>
    <row r="196" spans="2:5" ht="15">
      <c r="B196" s="53" t="s">
        <v>19</v>
      </c>
      <c r="C196" s="688"/>
      <c r="D196" s="688"/>
      <c r="E196" s="54">
        <v>0</v>
      </c>
    </row>
    <row r="197" spans="2:5" ht="15">
      <c r="B197" s="55"/>
      <c r="C197" s="56"/>
      <c r="D197" s="56"/>
      <c r="E197" s="57"/>
    </row>
    <row r="198" spans="2:5" ht="15">
      <c r="B198" s="53" t="s">
        <v>20</v>
      </c>
      <c r="C198" s="689"/>
      <c r="D198" s="689"/>
      <c r="E198" s="54">
        <v>0</v>
      </c>
    </row>
    <row r="199" spans="2:5" ht="15">
      <c r="B199" s="53" t="s">
        <v>23</v>
      </c>
      <c r="C199" s="689"/>
      <c r="D199" s="689"/>
      <c r="E199" s="54">
        <v>0</v>
      </c>
    </row>
    <row r="200" spans="2:5" ht="15">
      <c r="B200" s="53" t="s">
        <v>26</v>
      </c>
      <c r="C200" s="689"/>
      <c r="D200" s="689"/>
      <c r="E200" s="54">
        <v>0</v>
      </c>
    </row>
    <row r="201" spans="2:5" ht="15">
      <c r="B201" s="53" t="s">
        <v>27</v>
      </c>
      <c r="C201" s="689"/>
      <c r="D201" s="689"/>
      <c r="E201" s="54">
        <v>0</v>
      </c>
    </row>
    <row r="202" spans="2:5" ht="15">
      <c r="B202" s="53" t="s">
        <v>28</v>
      </c>
      <c r="C202" s="689"/>
      <c r="D202" s="689"/>
      <c r="E202" s="54">
        <v>0</v>
      </c>
    </row>
    <row r="203" spans="2:5" ht="15">
      <c r="B203" s="53" t="s">
        <v>31</v>
      </c>
      <c r="C203" s="689"/>
      <c r="D203" s="689"/>
      <c r="E203" s="54">
        <v>0</v>
      </c>
    </row>
    <row r="204" spans="2:5" ht="15">
      <c r="B204" s="53" t="s">
        <v>34</v>
      </c>
      <c r="C204" s="689"/>
      <c r="D204" s="689"/>
      <c r="E204" s="54">
        <v>0</v>
      </c>
    </row>
    <row r="205" spans="2:5" ht="15">
      <c r="B205" s="53" t="s">
        <v>35</v>
      </c>
      <c r="C205" s="689"/>
      <c r="D205" s="689"/>
      <c r="E205" s="54">
        <v>0</v>
      </c>
    </row>
    <row r="206" spans="2:5" ht="15">
      <c r="B206" s="58"/>
      <c r="C206" s="6"/>
      <c r="D206" s="6"/>
      <c r="E206" s="57"/>
    </row>
    <row r="207" spans="2:5" ht="15">
      <c r="B207" s="53" t="s">
        <v>36</v>
      </c>
      <c r="C207" s="692">
        <v>43446</v>
      </c>
      <c r="D207" s="6"/>
      <c r="E207" s="57"/>
    </row>
    <row r="208" spans="2:5" ht="15">
      <c r="B208" s="53" t="s">
        <v>37</v>
      </c>
      <c r="C208" s="692">
        <v>43446</v>
      </c>
      <c r="D208" s="6"/>
      <c r="E208" s="57"/>
    </row>
    <row r="209" spans="2:5" ht="15">
      <c r="B209" s="53" t="s">
        <v>38</v>
      </c>
      <c r="C209" s="654">
        <v>43446</v>
      </c>
      <c r="D209" s="686" t="s">
        <v>39</v>
      </c>
      <c r="E209" s="54">
        <v>35000</v>
      </c>
    </row>
    <row r="210" spans="2:5" ht="15">
      <c r="B210" s="53" t="s">
        <v>40</v>
      </c>
      <c r="C210" s="692" t="s">
        <v>46</v>
      </c>
      <c r="D210" s="686" t="s">
        <v>41</v>
      </c>
      <c r="E210" s="59">
        <v>1.2</v>
      </c>
    </row>
    <row r="211" spans="2:5" ht="15.75" thickBot="1">
      <c r="B211" s="60" t="s">
        <v>42</v>
      </c>
      <c r="C211" s="66">
        <v>42000</v>
      </c>
      <c r="D211" s="62" t="s">
        <v>43</v>
      </c>
      <c r="E211" s="63">
        <v>7000</v>
      </c>
    </row>
    <row r="213" spans="3:4" ht="15">
      <c r="C213" s="809" t="s">
        <v>1074</v>
      </c>
      <c r="D213" s="809"/>
    </row>
    <row r="215" spans="1:6" ht="15">
      <c r="A215" s="35"/>
      <c r="B215" s="36"/>
      <c r="C215" s="35"/>
      <c r="D215" s="35"/>
      <c r="E215" s="35"/>
      <c r="F215" s="35"/>
    </row>
  </sheetData>
  <sheetProtection/>
  <mergeCells count="12">
    <mergeCell ref="B2:B5"/>
    <mergeCell ref="C33:D33"/>
    <mergeCell ref="B38:B41"/>
    <mergeCell ref="C69:D69"/>
    <mergeCell ref="B74:B77"/>
    <mergeCell ref="C105:D105"/>
    <mergeCell ref="B182:B185"/>
    <mergeCell ref="C213:D213"/>
    <mergeCell ref="B146:B149"/>
    <mergeCell ref="C177:D177"/>
    <mergeCell ref="B110:B113"/>
    <mergeCell ref="C141:D1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251"/>
  <sheetViews>
    <sheetView zoomScale="65" zoomScaleNormal="65" zoomScalePageLayoutView="0" workbookViewId="0" topLeftCell="A223">
      <pane xSplit="1" topLeftCell="B1" activePane="topRight" state="frozen"/>
      <selection pane="topLeft" activeCell="P54" sqref="P54"/>
      <selection pane="topRight" activeCell="J239" sqref="J239"/>
    </sheetView>
  </sheetViews>
  <sheetFormatPr defaultColWidth="9.140625" defaultRowHeight="15"/>
  <cols>
    <col min="1" max="1" width="9.7109375" style="0" customWidth="1"/>
    <col min="2" max="2" width="29.00390625" style="2" customWidth="1"/>
    <col min="3" max="3" width="29.140625" style="0" customWidth="1"/>
    <col min="4" max="4" width="25.28125" style="0" customWidth="1"/>
    <col min="5" max="5" width="33.28125" style="0" customWidth="1"/>
    <col min="7" max="7" width="10.421875" style="0" customWidth="1"/>
    <col min="13" max="15" width="9.140625" style="2" customWidth="1"/>
    <col min="16" max="16" width="11.7109375" style="2" customWidth="1"/>
    <col min="17" max="17" width="11.7109375" style="1" customWidth="1"/>
    <col min="18" max="18" width="11.7109375" style="2" customWidth="1"/>
    <col min="19" max="19" width="11.8515625" style="2" customWidth="1"/>
    <col min="20" max="20" width="4.00390625" style="0" customWidth="1"/>
    <col min="21" max="21" width="15.28125" style="2" customWidth="1"/>
    <col min="23" max="23" width="20.57421875" style="0" customWidth="1"/>
  </cols>
  <sheetData>
    <row r="1" spans="1:23" ht="15.7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5">
      <c r="A2" s="19"/>
      <c r="B2" s="813" t="s">
        <v>191</v>
      </c>
      <c r="C2" s="98" t="s">
        <v>0</v>
      </c>
      <c r="D2" s="98" t="s">
        <v>1</v>
      </c>
      <c r="E2" s="99" t="s">
        <v>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>
      <c r="A3" s="19"/>
      <c r="B3" s="832"/>
      <c r="C3" s="89" t="s">
        <v>186</v>
      </c>
      <c r="D3" s="89" t="s">
        <v>187</v>
      </c>
      <c r="E3" s="101" t="s">
        <v>44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5">
      <c r="A4" s="19"/>
      <c r="B4" s="832"/>
      <c r="C4" s="102"/>
      <c r="D4" s="102"/>
      <c r="E4" s="103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5">
      <c r="A5" s="19"/>
      <c r="B5" s="833"/>
      <c r="C5" s="90" t="s">
        <v>5</v>
      </c>
      <c r="D5" s="90" t="s">
        <v>6</v>
      </c>
      <c r="E5" s="104" t="s">
        <v>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4" ht="15">
      <c r="A6" s="19"/>
      <c r="B6" s="105" t="s">
        <v>8</v>
      </c>
      <c r="C6" s="92" t="s">
        <v>188</v>
      </c>
      <c r="D6" s="92" t="s">
        <v>189</v>
      </c>
      <c r="E6" s="106">
        <v>5000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3"/>
    </row>
    <row r="7" spans="1:23" ht="15">
      <c r="A7" s="19"/>
      <c r="B7" s="105" t="s">
        <v>11</v>
      </c>
      <c r="C7" s="92" t="s">
        <v>188</v>
      </c>
      <c r="D7" s="92" t="s">
        <v>189</v>
      </c>
      <c r="E7" s="106">
        <v>5000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5">
      <c r="A8" s="19"/>
      <c r="B8" s="100"/>
      <c r="C8" s="97"/>
      <c r="D8" s="97"/>
      <c r="E8" s="10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5">
      <c r="A9" s="19"/>
      <c r="B9" s="105" t="s">
        <v>12</v>
      </c>
      <c r="C9" s="93"/>
      <c r="D9" s="93"/>
      <c r="E9" s="106"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5">
      <c r="A10" s="19"/>
      <c r="B10" s="105" t="s">
        <v>13</v>
      </c>
      <c r="C10" s="93"/>
      <c r="D10" s="93"/>
      <c r="E10" s="106"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5">
      <c r="A11" s="19"/>
      <c r="B11" s="105" t="s">
        <v>14</v>
      </c>
      <c r="C11" s="94"/>
      <c r="D11" s="94"/>
      <c r="E11" s="106"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5">
      <c r="A12" s="19"/>
      <c r="B12" s="105" t="s">
        <v>15</v>
      </c>
      <c r="C12" s="94"/>
      <c r="D12" s="94"/>
      <c r="E12" s="106"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5">
      <c r="A13" s="19"/>
      <c r="B13" s="105" t="s">
        <v>16</v>
      </c>
      <c r="C13" s="94"/>
      <c r="D13" s="94"/>
      <c r="E13" s="106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5">
      <c r="A14" s="19"/>
      <c r="B14" s="105" t="s">
        <v>17</v>
      </c>
      <c r="C14" s="94"/>
      <c r="D14" s="94"/>
      <c r="E14" s="106"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5">
      <c r="A15" s="19"/>
      <c r="B15" s="105" t="s">
        <v>18</v>
      </c>
      <c r="C15" s="94"/>
      <c r="D15" s="94"/>
      <c r="E15" s="106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5">
      <c r="A16" s="19"/>
      <c r="B16" s="105" t="s">
        <v>19</v>
      </c>
      <c r="C16" s="94"/>
      <c r="D16" s="94"/>
      <c r="E16" s="106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5">
      <c r="A17" s="19"/>
      <c r="B17" s="100"/>
      <c r="C17" s="97"/>
      <c r="D17" s="97"/>
      <c r="E17" s="107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5">
      <c r="A18" s="19"/>
      <c r="B18" s="105" t="s">
        <v>20</v>
      </c>
      <c r="C18" s="95" t="s">
        <v>187</v>
      </c>
      <c r="D18" s="95" t="s">
        <v>190</v>
      </c>
      <c r="E18" s="106">
        <v>5000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5">
      <c r="A19" s="19"/>
      <c r="B19" s="105" t="s">
        <v>23</v>
      </c>
      <c r="C19" s="95" t="s">
        <v>187</v>
      </c>
      <c r="D19" s="95" t="s">
        <v>190</v>
      </c>
      <c r="E19" s="106">
        <v>5000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5">
      <c r="A20" s="19"/>
      <c r="B20" s="105" t="s">
        <v>26</v>
      </c>
      <c r="C20" s="95"/>
      <c r="D20" s="95"/>
      <c r="E20" s="106"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5">
      <c r="A21" s="19"/>
      <c r="B21" s="105" t="s">
        <v>27</v>
      </c>
      <c r="C21" s="95"/>
      <c r="D21" s="95"/>
      <c r="E21" s="106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5">
      <c r="A22" s="19"/>
      <c r="B22" s="105" t="s">
        <v>28</v>
      </c>
      <c r="C22" s="95"/>
      <c r="D22" s="95"/>
      <c r="E22" s="106"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5">
      <c r="A23" s="19"/>
      <c r="B23" s="105" t="s">
        <v>31</v>
      </c>
      <c r="C23" s="95"/>
      <c r="D23" s="95"/>
      <c r="E23" s="106"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5">
      <c r="A24" s="19"/>
      <c r="B24" s="105" t="s">
        <v>34</v>
      </c>
      <c r="C24" s="95"/>
      <c r="D24" s="95"/>
      <c r="E24" s="106"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5">
      <c r="A25" s="19"/>
      <c r="B25" s="105" t="s">
        <v>35</v>
      </c>
      <c r="C25" s="95"/>
      <c r="D25" s="95"/>
      <c r="E25" s="106"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15">
      <c r="A26" s="19"/>
      <c r="B26" s="100"/>
      <c r="C26" s="102"/>
      <c r="D26" s="102"/>
      <c r="E26" s="10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5">
      <c r="A27" s="19"/>
      <c r="B27" s="105" t="s">
        <v>36</v>
      </c>
      <c r="C27" s="113">
        <v>43436</v>
      </c>
      <c r="D27" s="102"/>
      <c r="E27" s="10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5">
      <c r="A28" s="19"/>
      <c r="B28" s="105" t="s">
        <v>37</v>
      </c>
      <c r="C28" s="113">
        <v>43438</v>
      </c>
      <c r="D28" s="102"/>
      <c r="E28" s="107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5">
      <c r="A29" s="19"/>
      <c r="B29" s="105" t="s">
        <v>38</v>
      </c>
      <c r="C29" s="113">
        <v>43437</v>
      </c>
      <c r="D29" s="91" t="s">
        <v>39</v>
      </c>
      <c r="E29" s="106">
        <v>20000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6" ht="15">
      <c r="A30" s="19"/>
      <c r="B30" s="105" t="s">
        <v>40</v>
      </c>
      <c r="C30" s="96" t="s">
        <v>46</v>
      </c>
      <c r="D30" s="91" t="s">
        <v>41</v>
      </c>
      <c r="E30" s="108">
        <v>1.2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Z30">
        <f>65*4.2</f>
        <v>273</v>
      </c>
    </row>
    <row r="31" spans="1:26" ht="15.75" thickBot="1">
      <c r="A31" s="19"/>
      <c r="B31" s="109" t="s">
        <v>42</v>
      </c>
      <c r="C31" s="110">
        <v>24000</v>
      </c>
      <c r="D31" s="111" t="s">
        <v>43</v>
      </c>
      <c r="E31" s="112">
        <v>4000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Z31">
        <f>Z30*3</f>
        <v>819</v>
      </c>
    </row>
    <row r="32" spans="1:23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5">
      <c r="A33" s="19"/>
      <c r="B33" s="19"/>
      <c r="C33" s="822" t="s">
        <v>192</v>
      </c>
      <c r="D33" s="82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5">
      <c r="A35" s="114"/>
      <c r="B35" s="114"/>
      <c r="C35" s="114"/>
      <c r="D35" s="114"/>
      <c r="E35" s="114"/>
      <c r="F35" s="11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5.75" thickBo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15">
      <c r="A38" s="19"/>
      <c r="B38" s="806" t="s">
        <v>472</v>
      </c>
      <c r="C38" s="48" t="s">
        <v>0</v>
      </c>
      <c r="D38" s="48" t="s">
        <v>1</v>
      </c>
      <c r="E38" s="49" t="s">
        <v>2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5">
      <c r="A39" s="19"/>
      <c r="B39" s="807"/>
      <c r="C39" s="299" t="s">
        <v>459</v>
      </c>
      <c r="D39" s="299" t="s">
        <v>460</v>
      </c>
      <c r="E39" s="50" t="s">
        <v>44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15">
      <c r="A40" s="19"/>
      <c r="B40" s="807"/>
      <c r="C40" s="6"/>
      <c r="D40" s="6"/>
      <c r="E40" s="5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5">
      <c r="A41" s="19"/>
      <c r="B41" s="808"/>
      <c r="C41" s="292" t="s">
        <v>5</v>
      </c>
      <c r="D41" s="292" t="s">
        <v>6</v>
      </c>
      <c r="E41" s="52" t="s">
        <v>7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2:5" ht="15">
      <c r="B42" s="53" t="s">
        <v>8</v>
      </c>
      <c r="C42" s="295" t="s">
        <v>461</v>
      </c>
      <c r="D42" s="295" t="s">
        <v>462</v>
      </c>
      <c r="E42" s="54">
        <v>5000</v>
      </c>
    </row>
    <row r="43" spans="2:5" ht="15">
      <c r="B43" s="53" t="s">
        <v>11</v>
      </c>
      <c r="C43" s="295" t="s">
        <v>461</v>
      </c>
      <c r="D43" s="295" t="s">
        <v>462</v>
      </c>
      <c r="E43" s="54">
        <v>5000</v>
      </c>
    </row>
    <row r="44" spans="2:5" ht="15">
      <c r="B44" s="55"/>
      <c r="C44" s="56"/>
      <c r="D44" s="56"/>
      <c r="E44" s="51"/>
    </row>
    <row r="45" spans="2:5" ht="15">
      <c r="B45" s="53" t="s">
        <v>12</v>
      </c>
      <c r="C45" s="296"/>
      <c r="D45" s="296"/>
      <c r="E45" s="54">
        <v>0</v>
      </c>
    </row>
    <row r="46" spans="2:5" ht="15">
      <c r="B46" s="53" t="s">
        <v>13</v>
      </c>
      <c r="C46" s="296"/>
      <c r="D46" s="296"/>
      <c r="E46" s="54">
        <v>0</v>
      </c>
    </row>
    <row r="47" spans="2:5" ht="15">
      <c r="B47" s="53" t="s">
        <v>14</v>
      </c>
      <c r="C47" s="297"/>
      <c r="D47" s="297"/>
      <c r="E47" s="54">
        <v>0</v>
      </c>
    </row>
    <row r="48" spans="2:5" ht="15">
      <c r="B48" s="53" t="s">
        <v>15</v>
      </c>
      <c r="C48" s="297"/>
      <c r="D48" s="297"/>
      <c r="E48" s="54">
        <v>0</v>
      </c>
    </row>
    <row r="49" spans="2:5" ht="15">
      <c r="B49" s="53" t="s">
        <v>16</v>
      </c>
      <c r="C49" s="297"/>
      <c r="D49" s="297"/>
      <c r="E49" s="54">
        <v>0</v>
      </c>
    </row>
    <row r="50" spans="2:5" ht="15">
      <c r="B50" s="53" t="s">
        <v>17</v>
      </c>
      <c r="C50" s="297"/>
      <c r="D50" s="297"/>
      <c r="E50" s="54">
        <v>0</v>
      </c>
    </row>
    <row r="51" spans="2:5" ht="15">
      <c r="B51" s="53" t="s">
        <v>18</v>
      </c>
      <c r="C51" s="297"/>
      <c r="D51" s="297"/>
      <c r="E51" s="54">
        <v>0</v>
      </c>
    </row>
    <row r="52" spans="2:5" ht="15">
      <c r="B52" s="53" t="s">
        <v>19</v>
      </c>
      <c r="C52" s="297"/>
      <c r="D52" s="297"/>
      <c r="E52" s="54">
        <v>0</v>
      </c>
    </row>
    <row r="53" spans="2:5" ht="15">
      <c r="B53" s="55"/>
      <c r="C53" s="56"/>
      <c r="D53" s="56"/>
      <c r="E53" s="57"/>
    </row>
    <row r="54" spans="2:5" ht="15">
      <c r="B54" s="53" t="s">
        <v>20</v>
      </c>
      <c r="C54" s="298" t="s">
        <v>463</v>
      </c>
      <c r="D54" s="298" t="s">
        <v>464</v>
      </c>
      <c r="E54" s="54">
        <v>5000</v>
      </c>
    </row>
    <row r="55" spans="2:5" ht="15">
      <c r="B55" s="53" t="s">
        <v>23</v>
      </c>
      <c r="C55" s="298" t="s">
        <v>465</v>
      </c>
      <c r="D55" s="298" t="s">
        <v>466</v>
      </c>
      <c r="E55" s="54">
        <v>5000</v>
      </c>
    </row>
    <row r="56" spans="2:5" ht="15">
      <c r="B56" s="53" t="s">
        <v>26</v>
      </c>
      <c r="C56" s="300" t="s">
        <v>467</v>
      </c>
      <c r="D56" s="300" t="s">
        <v>468</v>
      </c>
      <c r="E56" s="54">
        <v>5000</v>
      </c>
    </row>
    <row r="57" spans="2:5" ht="15">
      <c r="B57" s="53" t="s">
        <v>27</v>
      </c>
      <c r="C57" s="298" t="s">
        <v>463</v>
      </c>
      <c r="D57" s="298" t="s">
        <v>464</v>
      </c>
      <c r="E57" s="54">
        <v>5000</v>
      </c>
    </row>
    <row r="58" spans="2:5" ht="15">
      <c r="B58" s="53" t="s">
        <v>28</v>
      </c>
      <c r="C58" s="298" t="s">
        <v>469</v>
      </c>
      <c r="D58" s="298" t="s">
        <v>470</v>
      </c>
      <c r="E58" s="54">
        <v>5000</v>
      </c>
    </row>
    <row r="59" spans="2:5" ht="15">
      <c r="B59" s="53" t="s">
        <v>31</v>
      </c>
      <c r="C59" s="298" t="s">
        <v>463</v>
      </c>
      <c r="D59" s="298" t="s">
        <v>464</v>
      </c>
      <c r="E59" s="54">
        <v>5000</v>
      </c>
    </row>
    <row r="60" spans="2:5" ht="15">
      <c r="B60" s="53" t="s">
        <v>34</v>
      </c>
      <c r="C60" s="298"/>
      <c r="D60" s="298"/>
      <c r="E60" s="54">
        <v>0</v>
      </c>
    </row>
    <row r="61" spans="2:5" ht="15">
      <c r="B61" s="53" t="s">
        <v>35</v>
      </c>
      <c r="C61" s="298"/>
      <c r="D61" s="298"/>
      <c r="E61" s="54">
        <v>0</v>
      </c>
    </row>
    <row r="62" spans="2:5" ht="15">
      <c r="B62" s="58"/>
      <c r="C62" s="6"/>
      <c r="D62" s="6"/>
      <c r="E62" s="57"/>
    </row>
    <row r="63" spans="2:5" ht="15">
      <c r="B63" s="53" t="s">
        <v>36</v>
      </c>
      <c r="C63" s="245">
        <v>43439</v>
      </c>
      <c r="D63" s="6"/>
      <c r="E63" s="57"/>
    </row>
    <row r="64" spans="2:5" ht="15">
      <c r="B64" s="53" t="s">
        <v>37</v>
      </c>
      <c r="C64" s="245">
        <v>43439</v>
      </c>
      <c r="D64" s="6"/>
      <c r="E64" s="57"/>
    </row>
    <row r="65" spans="2:5" ht="15">
      <c r="B65" s="53" t="s">
        <v>38</v>
      </c>
      <c r="C65" s="245">
        <v>43439</v>
      </c>
      <c r="D65" s="293" t="s">
        <v>39</v>
      </c>
      <c r="E65" s="54">
        <v>40000</v>
      </c>
    </row>
    <row r="66" spans="2:5" ht="15">
      <c r="B66" s="53" t="s">
        <v>40</v>
      </c>
      <c r="C66" s="294" t="s">
        <v>471</v>
      </c>
      <c r="D66" s="293" t="s">
        <v>41</v>
      </c>
      <c r="E66" s="59">
        <v>1.2</v>
      </c>
    </row>
    <row r="67" spans="2:5" ht="15.75" thickBot="1">
      <c r="B67" s="60" t="s">
        <v>42</v>
      </c>
      <c r="C67" s="66">
        <v>48000</v>
      </c>
      <c r="D67" s="62" t="s">
        <v>43</v>
      </c>
      <c r="E67" s="63">
        <v>8000</v>
      </c>
    </row>
    <row r="69" spans="3:4" ht="15">
      <c r="C69" s="809" t="s">
        <v>473</v>
      </c>
      <c r="D69" s="809"/>
    </row>
    <row r="71" spans="1:6" ht="15">
      <c r="A71" s="35"/>
      <c r="B71" s="36"/>
      <c r="C71" s="35"/>
      <c r="D71" s="35"/>
      <c r="E71" s="35"/>
      <c r="F71" s="35"/>
    </row>
    <row r="73" ht="15.75" thickBot="1"/>
    <row r="74" spans="2:5" ht="15">
      <c r="B74" s="806" t="s">
        <v>653</v>
      </c>
      <c r="C74" s="48" t="s">
        <v>0</v>
      </c>
      <c r="D74" s="48" t="s">
        <v>1</v>
      </c>
      <c r="E74" s="49" t="s">
        <v>2</v>
      </c>
    </row>
    <row r="75" spans="2:5" ht="15">
      <c r="B75" s="807"/>
      <c r="C75" s="394" t="s">
        <v>641</v>
      </c>
      <c r="D75" s="394" t="s">
        <v>642</v>
      </c>
      <c r="E75" s="50" t="s">
        <v>44</v>
      </c>
    </row>
    <row r="76" spans="2:5" ht="15">
      <c r="B76" s="807"/>
      <c r="C76" s="6"/>
      <c r="D76" s="6"/>
      <c r="E76" s="51"/>
    </row>
    <row r="77" spans="2:5" ht="15">
      <c r="B77" s="808"/>
      <c r="C77" s="387" t="s">
        <v>5</v>
      </c>
      <c r="D77" s="387" t="s">
        <v>6</v>
      </c>
      <c r="E77" s="52" t="s">
        <v>7</v>
      </c>
    </row>
    <row r="78" spans="2:5" ht="15">
      <c r="B78" s="53" t="s">
        <v>8</v>
      </c>
      <c r="C78" s="390" t="s">
        <v>643</v>
      </c>
      <c r="D78" s="390" t="s">
        <v>644</v>
      </c>
      <c r="E78" s="54">
        <v>5000</v>
      </c>
    </row>
    <row r="79" spans="2:5" ht="15">
      <c r="B79" s="53" t="s">
        <v>11</v>
      </c>
      <c r="C79" s="390" t="s">
        <v>643</v>
      </c>
      <c r="D79" s="390" t="s">
        <v>644</v>
      </c>
      <c r="E79" s="54">
        <v>5000</v>
      </c>
    </row>
    <row r="80" spans="2:5" ht="15">
      <c r="B80" s="55"/>
      <c r="C80" s="56"/>
      <c r="D80" s="56"/>
      <c r="E80" s="51"/>
    </row>
    <row r="81" spans="2:5" ht="15">
      <c r="B81" s="53" t="s">
        <v>12</v>
      </c>
      <c r="C81" s="391"/>
      <c r="D81" s="391"/>
      <c r="E81" s="54">
        <v>0</v>
      </c>
    </row>
    <row r="82" spans="2:5" ht="15">
      <c r="B82" s="53" t="s">
        <v>13</v>
      </c>
      <c r="C82" s="391"/>
      <c r="D82" s="391"/>
      <c r="E82" s="54">
        <v>0</v>
      </c>
    </row>
    <row r="83" spans="2:5" ht="15">
      <c r="B83" s="53" t="s">
        <v>14</v>
      </c>
      <c r="C83" s="392"/>
      <c r="D83" s="392"/>
      <c r="E83" s="54">
        <v>0</v>
      </c>
    </row>
    <row r="84" spans="2:5" ht="15">
      <c r="B84" s="53" t="s">
        <v>15</v>
      </c>
      <c r="C84" s="392"/>
      <c r="D84" s="392"/>
      <c r="E84" s="54">
        <v>0</v>
      </c>
    </row>
    <row r="85" spans="2:5" ht="15">
      <c r="B85" s="53" t="s">
        <v>16</v>
      </c>
      <c r="C85" s="392"/>
      <c r="D85" s="392"/>
      <c r="E85" s="54">
        <v>0</v>
      </c>
    </row>
    <row r="86" spans="2:5" ht="15">
      <c r="B86" s="53" t="s">
        <v>17</v>
      </c>
      <c r="C86" s="392"/>
      <c r="D86" s="392"/>
      <c r="E86" s="54">
        <v>0</v>
      </c>
    </row>
    <row r="87" spans="2:5" ht="15">
      <c r="B87" s="53" t="s">
        <v>18</v>
      </c>
      <c r="C87" s="392"/>
      <c r="D87" s="392"/>
      <c r="E87" s="54">
        <v>0</v>
      </c>
    </row>
    <row r="88" spans="2:5" ht="15">
      <c r="B88" s="53" t="s">
        <v>19</v>
      </c>
      <c r="C88" s="392"/>
      <c r="D88" s="392"/>
      <c r="E88" s="54">
        <v>0</v>
      </c>
    </row>
    <row r="89" spans="2:5" ht="15">
      <c r="B89" s="55"/>
      <c r="C89" s="56"/>
      <c r="D89" s="56"/>
      <c r="E89" s="57"/>
    </row>
    <row r="90" spans="2:5" ht="15">
      <c r="B90" s="53" t="s">
        <v>20</v>
      </c>
      <c r="C90" s="393" t="s">
        <v>645</v>
      </c>
      <c r="D90" s="393" t="s">
        <v>646</v>
      </c>
      <c r="E90" s="54">
        <v>5000</v>
      </c>
    </row>
    <row r="91" spans="2:5" ht="15">
      <c r="B91" s="53" t="s">
        <v>23</v>
      </c>
      <c r="C91" s="393" t="s">
        <v>645</v>
      </c>
      <c r="D91" s="393" t="s">
        <v>646</v>
      </c>
      <c r="E91" s="54">
        <v>5000</v>
      </c>
    </row>
    <row r="92" spans="2:5" ht="15">
      <c r="B92" s="53" t="s">
        <v>26</v>
      </c>
      <c r="C92" s="393" t="s">
        <v>647</v>
      </c>
      <c r="D92" s="393" t="s">
        <v>648</v>
      </c>
      <c r="E92" s="54">
        <v>5000</v>
      </c>
    </row>
    <row r="93" spans="2:5" ht="15">
      <c r="B93" s="53" t="s">
        <v>27</v>
      </c>
      <c r="C93" s="393" t="s">
        <v>647</v>
      </c>
      <c r="D93" s="393" t="s">
        <v>648</v>
      </c>
      <c r="E93" s="54">
        <v>5000</v>
      </c>
    </row>
    <row r="94" spans="2:5" ht="15">
      <c r="B94" s="53" t="s">
        <v>28</v>
      </c>
      <c r="C94" s="393" t="s">
        <v>649</v>
      </c>
      <c r="D94" s="393" t="s">
        <v>650</v>
      </c>
      <c r="E94" s="54">
        <v>5000</v>
      </c>
    </row>
    <row r="95" spans="2:5" ht="15">
      <c r="B95" s="53" t="s">
        <v>31</v>
      </c>
      <c r="C95" s="393" t="s">
        <v>649</v>
      </c>
      <c r="D95" s="393" t="s">
        <v>650</v>
      </c>
      <c r="E95" s="54">
        <v>5000</v>
      </c>
    </row>
    <row r="96" spans="2:5" ht="15">
      <c r="B96" s="53" t="s">
        <v>34</v>
      </c>
      <c r="C96" s="393" t="s">
        <v>651</v>
      </c>
      <c r="D96" s="393" t="s">
        <v>652</v>
      </c>
      <c r="E96" s="54">
        <v>5000</v>
      </c>
    </row>
    <row r="97" spans="2:5" ht="15">
      <c r="B97" s="53" t="s">
        <v>35</v>
      </c>
      <c r="C97" s="393" t="s">
        <v>651</v>
      </c>
      <c r="D97" s="393" t="s">
        <v>652</v>
      </c>
      <c r="E97" s="54">
        <v>5000</v>
      </c>
    </row>
    <row r="98" spans="2:5" ht="15">
      <c r="B98" s="58"/>
      <c r="C98" s="6"/>
      <c r="D98" s="6"/>
      <c r="E98" s="57"/>
    </row>
    <row r="99" spans="2:5" ht="15">
      <c r="B99" s="53" t="s">
        <v>36</v>
      </c>
      <c r="C99" s="325">
        <v>43440</v>
      </c>
      <c r="D99" s="6"/>
      <c r="E99" s="57"/>
    </row>
    <row r="100" spans="2:5" ht="15">
      <c r="B100" s="53" t="s">
        <v>37</v>
      </c>
      <c r="C100" s="325">
        <v>43441</v>
      </c>
      <c r="D100" s="6"/>
      <c r="E100" s="57"/>
    </row>
    <row r="101" spans="2:5" ht="15">
      <c r="B101" s="53" t="s">
        <v>38</v>
      </c>
      <c r="C101" s="325">
        <v>43441</v>
      </c>
      <c r="D101" s="388" t="s">
        <v>39</v>
      </c>
      <c r="E101" s="54">
        <v>50000</v>
      </c>
    </row>
    <row r="102" spans="2:5" ht="15">
      <c r="B102" s="53" t="s">
        <v>40</v>
      </c>
      <c r="C102" s="389" t="s">
        <v>103</v>
      </c>
      <c r="D102" s="388" t="s">
        <v>41</v>
      </c>
      <c r="E102" s="59">
        <v>1.2</v>
      </c>
    </row>
    <row r="103" spans="2:5" ht="15.75" thickBot="1">
      <c r="B103" s="60" t="s">
        <v>42</v>
      </c>
      <c r="C103" s="66">
        <v>50000</v>
      </c>
      <c r="D103" s="62" t="s">
        <v>43</v>
      </c>
      <c r="E103" s="63">
        <v>0</v>
      </c>
    </row>
    <row r="105" spans="3:4" ht="15">
      <c r="C105" s="809" t="s">
        <v>654</v>
      </c>
      <c r="D105" s="809"/>
    </row>
    <row r="107" spans="1:6" ht="15">
      <c r="A107" s="35"/>
      <c r="B107" s="36"/>
      <c r="C107" s="35"/>
      <c r="D107" s="35"/>
      <c r="E107" s="35"/>
      <c r="F107" s="35"/>
    </row>
    <row r="109" ht="15.75" thickBot="1"/>
    <row r="110" spans="2:5" ht="15">
      <c r="B110" s="806" t="s">
        <v>837</v>
      </c>
      <c r="C110" s="48" t="s">
        <v>0</v>
      </c>
      <c r="D110" s="48" t="s">
        <v>1</v>
      </c>
      <c r="E110" s="49" t="s">
        <v>2</v>
      </c>
    </row>
    <row r="111" spans="2:5" ht="15">
      <c r="B111" s="807"/>
      <c r="C111" s="520" t="s">
        <v>829</v>
      </c>
      <c r="D111" s="520" t="s">
        <v>830</v>
      </c>
      <c r="E111" s="50" t="s">
        <v>44</v>
      </c>
    </row>
    <row r="112" spans="2:5" ht="15">
      <c r="B112" s="807"/>
      <c r="C112" s="6"/>
      <c r="D112" s="6"/>
      <c r="E112" s="51"/>
    </row>
    <row r="113" spans="2:5" ht="15">
      <c r="B113" s="808"/>
      <c r="C113" s="513" t="s">
        <v>5</v>
      </c>
      <c r="D113" s="513" t="s">
        <v>6</v>
      </c>
      <c r="E113" s="52" t="s">
        <v>7</v>
      </c>
    </row>
    <row r="114" spans="2:5" ht="15">
      <c r="B114" s="53" t="s">
        <v>8</v>
      </c>
      <c r="C114" s="516" t="s">
        <v>831</v>
      </c>
      <c r="D114" s="516" t="s">
        <v>832</v>
      </c>
      <c r="E114" s="54">
        <v>5000</v>
      </c>
    </row>
    <row r="115" spans="2:5" ht="15">
      <c r="B115" s="53" t="s">
        <v>11</v>
      </c>
      <c r="C115" s="516" t="s">
        <v>831</v>
      </c>
      <c r="D115" s="516" t="s">
        <v>832</v>
      </c>
      <c r="E115" s="54">
        <v>5000</v>
      </c>
    </row>
    <row r="116" spans="2:5" ht="15">
      <c r="B116" s="55"/>
      <c r="C116" s="56"/>
      <c r="D116" s="56"/>
      <c r="E116" s="51"/>
    </row>
    <row r="117" spans="2:5" ht="15">
      <c r="B117" s="53" t="s">
        <v>12</v>
      </c>
      <c r="C117" s="517"/>
      <c r="D117" s="517"/>
      <c r="E117" s="54">
        <v>0</v>
      </c>
    </row>
    <row r="118" spans="2:5" ht="15">
      <c r="B118" s="53" t="s">
        <v>13</v>
      </c>
      <c r="C118" s="517"/>
      <c r="D118" s="517"/>
      <c r="E118" s="54">
        <v>0</v>
      </c>
    </row>
    <row r="119" spans="2:5" ht="15">
      <c r="B119" s="53" t="s">
        <v>14</v>
      </c>
      <c r="C119" s="518"/>
      <c r="D119" s="518"/>
      <c r="E119" s="54">
        <v>0</v>
      </c>
    </row>
    <row r="120" spans="2:5" ht="15">
      <c r="B120" s="53" t="s">
        <v>15</v>
      </c>
      <c r="C120" s="518"/>
      <c r="D120" s="518"/>
      <c r="E120" s="54">
        <v>0</v>
      </c>
    </row>
    <row r="121" spans="2:5" ht="15">
      <c r="B121" s="53" t="s">
        <v>16</v>
      </c>
      <c r="C121" s="518"/>
      <c r="D121" s="518"/>
      <c r="E121" s="54">
        <v>0</v>
      </c>
    </row>
    <row r="122" spans="2:5" ht="15">
      <c r="B122" s="53" t="s">
        <v>17</v>
      </c>
      <c r="C122" s="518"/>
      <c r="D122" s="518"/>
      <c r="E122" s="54">
        <v>0</v>
      </c>
    </row>
    <row r="123" spans="2:5" ht="15">
      <c r="B123" s="53" t="s">
        <v>18</v>
      </c>
      <c r="C123" s="518"/>
      <c r="D123" s="518"/>
      <c r="E123" s="54">
        <v>0</v>
      </c>
    </row>
    <row r="124" spans="2:5" ht="15">
      <c r="B124" s="53" t="s">
        <v>19</v>
      </c>
      <c r="C124" s="518"/>
      <c r="D124" s="518"/>
      <c r="E124" s="54">
        <v>0</v>
      </c>
    </row>
    <row r="125" spans="2:5" ht="15">
      <c r="B125" s="55"/>
      <c r="C125" s="56"/>
      <c r="D125" s="56"/>
      <c r="E125" s="57"/>
    </row>
    <row r="126" spans="2:5" ht="15">
      <c r="B126" s="53" t="s">
        <v>20</v>
      </c>
      <c r="C126" s="519"/>
      <c r="D126" s="519"/>
      <c r="E126" s="54">
        <v>0</v>
      </c>
    </row>
    <row r="127" spans="2:5" ht="15">
      <c r="B127" s="53" t="s">
        <v>23</v>
      </c>
      <c r="C127" s="519" t="s">
        <v>833</v>
      </c>
      <c r="D127" s="519" t="s">
        <v>834</v>
      </c>
      <c r="E127" s="54">
        <v>5000</v>
      </c>
    </row>
    <row r="128" spans="2:5" ht="15">
      <c r="B128" s="53" t="s">
        <v>26</v>
      </c>
      <c r="C128" s="519"/>
      <c r="D128" s="519"/>
      <c r="E128" s="54">
        <v>0</v>
      </c>
    </row>
    <row r="129" spans="2:5" ht="15">
      <c r="B129" s="53" t="s">
        <v>27</v>
      </c>
      <c r="C129" s="519"/>
      <c r="D129" s="519"/>
      <c r="E129" s="54">
        <v>0</v>
      </c>
    </row>
    <row r="130" spans="2:5" ht="15">
      <c r="B130" s="53" t="s">
        <v>28</v>
      </c>
      <c r="C130" s="519" t="s">
        <v>835</v>
      </c>
      <c r="D130" s="519" t="s">
        <v>836</v>
      </c>
      <c r="E130" s="54">
        <v>5000</v>
      </c>
    </row>
    <row r="131" spans="2:5" ht="15">
      <c r="B131" s="53" t="s">
        <v>31</v>
      </c>
      <c r="C131" s="519"/>
      <c r="D131" s="519"/>
      <c r="E131" s="54">
        <v>0</v>
      </c>
    </row>
    <row r="132" spans="2:5" ht="15">
      <c r="B132" s="53" t="s">
        <v>34</v>
      </c>
      <c r="C132" s="519"/>
      <c r="D132" s="519"/>
      <c r="E132" s="54">
        <v>0</v>
      </c>
    </row>
    <row r="133" spans="2:5" ht="15">
      <c r="B133" s="53" t="s">
        <v>35</v>
      </c>
      <c r="C133" s="519"/>
      <c r="D133" s="519"/>
      <c r="E133" s="54">
        <v>0</v>
      </c>
    </row>
    <row r="134" spans="2:5" ht="15">
      <c r="B134" s="58"/>
      <c r="C134" s="6"/>
      <c r="D134" s="6"/>
      <c r="E134" s="57"/>
    </row>
    <row r="135" spans="2:5" ht="15">
      <c r="B135" s="53" t="s">
        <v>36</v>
      </c>
      <c r="C135" s="495">
        <v>43444</v>
      </c>
      <c r="D135" s="6"/>
      <c r="E135" s="57"/>
    </row>
    <row r="136" spans="2:5" ht="15">
      <c r="B136" s="53" t="s">
        <v>37</v>
      </c>
      <c r="C136" s="495">
        <v>43444</v>
      </c>
      <c r="D136" s="6"/>
      <c r="E136" s="57"/>
    </row>
    <row r="137" spans="2:5" ht="15">
      <c r="B137" s="53" t="s">
        <v>38</v>
      </c>
      <c r="C137" s="495">
        <v>43444</v>
      </c>
      <c r="D137" s="514" t="s">
        <v>39</v>
      </c>
      <c r="E137" s="54">
        <v>20000</v>
      </c>
    </row>
    <row r="138" spans="2:5" ht="15">
      <c r="B138" s="53" t="s">
        <v>40</v>
      </c>
      <c r="C138" s="515" t="s">
        <v>46</v>
      </c>
      <c r="D138" s="514" t="s">
        <v>41</v>
      </c>
      <c r="E138" s="59">
        <v>1.2</v>
      </c>
    </row>
    <row r="139" spans="2:5" ht="15.75" thickBot="1">
      <c r="B139" s="60" t="s">
        <v>42</v>
      </c>
      <c r="C139" s="66">
        <v>24000</v>
      </c>
      <c r="D139" s="62" t="s">
        <v>43</v>
      </c>
      <c r="E139" s="63">
        <v>4000</v>
      </c>
    </row>
    <row r="141" spans="3:4" ht="15">
      <c r="C141" s="809" t="s">
        <v>838</v>
      </c>
      <c r="D141" s="809"/>
    </row>
    <row r="143" spans="1:6" ht="15">
      <c r="A143" s="35"/>
      <c r="B143" s="36"/>
      <c r="C143" s="35"/>
      <c r="D143" s="35"/>
      <c r="E143" s="35"/>
      <c r="F143" s="35"/>
    </row>
    <row r="145" ht="15.75" thickBot="1"/>
    <row r="146" spans="2:5" ht="15">
      <c r="B146" s="806" t="s">
        <v>893</v>
      </c>
      <c r="C146" s="48" t="s">
        <v>0</v>
      </c>
      <c r="D146" s="48" t="s">
        <v>1</v>
      </c>
      <c r="E146" s="49" t="s">
        <v>2</v>
      </c>
    </row>
    <row r="147" spans="2:5" ht="15">
      <c r="B147" s="807"/>
      <c r="C147" s="571" t="s">
        <v>885</v>
      </c>
      <c r="D147" s="571" t="s">
        <v>886</v>
      </c>
      <c r="E147" s="50" t="s">
        <v>44</v>
      </c>
    </row>
    <row r="148" spans="2:5" ht="15">
      <c r="B148" s="807"/>
      <c r="C148" s="6"/>
      <c r="D148" s="6"/>
      <c r="E148" s="51"/>
    </row>
    <row r="149" spans="2:5" ht="15">
      <c r="B149" s="808"/>
      <c r="C149" s="566" t="s">
        <v>5</v>
      </c>
      <c r="D149" s="566" t="s">
        <v>6</v>
      </c>
      <c r="E149" s="52" t="s">
        <v>7</v>
      </c>
    </row>
    <row r="150" spans="2:5" ht="15">
      <c r="B150" s="53" t="s">
        <v>8</v>
      </c>
      <c r="C150" s="569"/>
      <c r="D150" s="569"/>
      <c r="E150" s="54">
        <v>0</v>
      </c>
    </row>
    <row r="151" spans="2:5" ht="15">
      <c r="B151" s="53" t="s">
        <v>11</v>
      </c>
      <c r="C151" s="569"/>
      <c r="D151" s="569"/>
      <c r="E151" s="54">
        <v>0</v>
      </c>
    </row>
    <row r="152" spans="2:5" ht="15">
      <c r="B152" s="55"/>
      <c r="C152" s="56"/>
      <c r="D152" s="56"/>
      <c r="E152" s="51"/>
    </row>
    <row r="153" spans="2:5" ht="15">
      <c r="B153" s="53" t="s">
        <v>12</v>
      </c>
      <c r="C153" s="572" t="s">
        <v>887</v>
      </c>
      <c r="D153" s="572" t="s">
        <v>888</v>
      </c>
      <c r="E153" s="54">
        <v>5000</v>
      </c>
    </row>
    <row r="154" spans="2:5" ht="15">
      <c r="B154" s="53" t="s">
        <v>13</v>
      </c>
      <c r="C154" s="572" t="s">
        <v>889</v>
      </c>
      <c r="D154" s="572" t="s">
        <v>890</v>
      </c>
      <c r="E154" s="54">
        <v>5000</v>
      </c>
    </row>
    <row r="155" spans="2:5" ht="15">
      <c r="B155" s="53" t="s">
        <v>14</v>
      </c>
      <c r="C155" s="572" t="s">
        <v>891</v>
      </c>
      <c r="D155" s="572" t="s">
        <v>892</v>
      </c>
      <c r="E155" s="54">
        <v>5000</v>
      </c>
    </row>
    <row r="156" spans="2:5" ht="15">
      <c r="B156" s="53" t="s">
        <v>15</v>
      </c>
      <c r="C156" s="572" t="s">
        <v>891</v>
      </c>
      <c r="D156" s="572" t="s">
        <v>892</v>
      </c>
      <c r="E156" s="54">
        <v>5000</v>
      </c>
    </row>
    <row r="157" spans="2:5" ht="15">
      <c r="B157" s="53" t="s">
        <v>16</v>
      </c>
      <c r="C157" s="572"/>
      <c r="D157" s="572"/>
      <c r="E157" s="54">
        <v>0</v>
      </c>
    </row>
    <row r="158" spans="2:5" ht="15">
      <c r="B158" s="53" t="s">
        <v>17</v>
      </c>
      <c r="C158" s="572"/>
      <c r="D158" s="572"/>
      <c r="E158" s="54">
        <v>0</v>
      </c>
    </row>
    <row r="159" spans="2:5" ht="15">
      <c r="B159" s="53" t="s">
        <v>18</v>
      </c>
      <c r="C159" s="572"/>
      <c r="D159" s="572"/>
      <c r="E159" s="54">
        <v>0</v>
      </c>
    </row>
    <row r="160" spans="2:5" ht="15">
      <c r="B160" s="53" t="s">
        <v>19</v>
      </c>
      <c r="C160" s="572"/>
      <c r="D160" s="572"/>
      <c r="E160" s="54">
        <v>0</v>
      </c>
    </row>
    <row r="161" spans="2:5" ht="15">
      <c r="B161" s="55"/>
      <c r="C161" s="73"/>
      <c r="D161" s="73"/>
      <c r="E161" s="57"/>
    </row>
    <row r="162" spans="2:5" ht="15">
      <c r="B162" s="53" t="s">
        <v>20</v>
      </c>
      <c r="C162" s="570"/>
      <c r="D162" s="570"/>
      <c r="E162" s="54">
        <v>0</v>
      </c>
    </row>
    <row r="163" spans="2:5" ht="15">
      <c r="B163" s="53" t="s">
        <v>23</v>
      </c>
      <c r="C163" s="570"/>
      <c r="D163" s="570"/>
      <c r="E163" s="54">
        <v>0</v>
      </c>
    </row>
    <row r="164" spans="2:5" ht="15">
      <c r="B164" s="53" t="s">
        <v>26</v>
      </c>
      <c r="C164" s="570"/>
      <c r="D164" s="570"/>
      <c r="E164" s="54">
        <v>0</v>
      </c>
    </row>
    <row r="165" spans="2:5" ht="15">
      <c r="B165" s="53" t="s">
        <v>27</v>
      </c>
      <c r="C165" s="570"/>
      <c r="D165" s="570"/>
      <c r="E165" s="54">
        <v>0</v>
      </c>
    </row>
    <row r="166" spans="2:5" ht="15">
      <c r="B166" s="53" t="s">
        <v>28</v>
      </c>
      <c r="C166" s="570"/>
      <c r="D166" s="570"/>
      <c r="E166" s="54">
        <v>0</v>
      </c>
    </row>
    <row r="167" spans="2:5" ht="15">
      <c r="B167" s="53" t="s">
        <v>31</v>
      </c>
      <c r="C167" s="570"/>
      <c r="D167" s="570"/>
      <c r="E167" s="54">
        <v>0</v>
      </c>
    </row>
    <row r="168" spans="2:5" ht="15">
      <c r="B168" s="53" t="s">
        <v>34</v>
      </c>
      <c r="C168" s="570"/>
      <c r="D168" s="570"/>
      <c r="E168" s="54">
        <v>0</v>
      </c>
    </row>
    <row r="169" spans="2:5" ht="15">
      <c r="B169" s="53" t="s">
        <v>35</v>
      </c>
      <c r="C169" s="570"/>
      <c r="D169" s="570"/>
      <c r="E169" s="54">
        <v>0</v>
      </c>
    </row>
    <row r="170" spans="2:5" ht="15">
      <c r="B170" s="58"/>
      <c r="C170" s="6"/>
      <c r="D170" s="6"/>
      <c r="E170" s="57"/>
    </row>
    <row r="171" spans="2:5" ht="15">
      <c r="B171" s="53" t="s">
        <v>36</v>
      </c>
      <c r="C171" s="541">
        <v>43444</v>
      </c>
      <c r="D171" s="6"/>
      <c r="E171" s="57"/>
    </row>
    <row r="172" spans="2:5" ht="15">
      <c r="B172" s="53" t="s">
        <v>37</v>
      </c>
      <c r="C172" s="541">
        <v>43444</v>
      </c>
      <c r="D172" s="6"/>
      <c r="E172" s="57"/>
    </row>
    <row r="173" spans="2:5" ht="15">
      <c r="B173" s="53" t="s">
        <v>38</v>
      </c>
      <c r="C173" s="541">
        <v>43444</v>
      </c>
      <c r="D173" s="567" t="s">
        <v>39</v>
      </c>
      <c r="E173" s="54">
        <v>20000</v>
      </c>
    </row>
    <row r="174" spans="2:5" ht="15">
      <c r="B174" s="53" t="s">
        <v>40</v>
      </c>
      <c r="C174" s="568" t="s">
        <v>46</v>
      </c>
      <c r="D174" s="567" t="s">
        <v>41</v>
      </c>
      <c r="E174" s="59">
        <v>1.2</v>
      </c>
    </row>
    <row r="175" spans="2:5" ht="15.75" thickBot="1">
      <c r="B175" s="60" t="s">
        <v>42</v>
      </c>
      <c r="C175" s="66">
        <v>24000</v>
      </c>
      <c r="D175" s="62" t="s">
        <v>43</v>
      </c>
      <c r="E175" s="63">
        <v>4000</v>
      </c>
    </row>
    <row r="177" spans="3:4" ht="15">
      <c r="C177" s="809" t="s">
        <v>838</v>
      </c>
      <c r="D177" s="809"/>
    </row>
    <row r="179" spans="1:6" ht="15">
      <c r="A179" s="35"/>
      <c r="B179" s="36"/>
      <c r="C179" s="35"/>
      <c r="D179" s="35"/>
      <c r="E179" s="35"/>
      <c r="F179" s="35"/>
    </row>
    <row r="181" ht="15.75" thickBot="1"/>
    <row r="182" spans="2:5" ht="15">
      <c r="B182" s="829" t="s">
        <v>1079</v>
      </c>
      <c r="C182" s="48" t="s">
        <v>0</v>
      </c>
      <c r="D182" s="48" t="s">
        <v>1</v>
      </c>
      <c r="E182" s="49" t="s">
        <v>2</v>
      </c>
    </row>
    <row r="183" spans="2:5" ht="15">
      <c r="B183" s="830"/>
      <c r="C183" s="700" t="s">
        <v>1075</v>
      </c>
      <c r="D183" s="700" t="s">
        <v>1076</v>
      </c>
      <c r="E183" s="50" t="s">
        <v>44</v>
      </c>
    </row>
    <row r="184" spans="2:5" ht="15">
      <c r="B184" s="830"/>
      <c r="C184" s="6"/>
      <c r="D184" s="6"/>
      <c r="E184" s="51"/>
    </row>
    <row r="185" spans="2:5" ht="15">
      <c r="B185" s="831"/>
      <c r="C185" s="693" t="s">
        <v>5</v>
      </c>
      <c r="D185" s="693" t="s">
        <v>6</v>
      </c>
      <c r="E185" s="52" t="s">
        <v>7</v>
      </c>
    </row>
    <row r="186" spans="2:5" ht="15">
      <c r="B186" s="53" t="s">
        <v>8</v>
      </c>
      <c r="C186" s="696" t="s">
        <v>1077</v>
      </c>
      <c r="D186" s="696" t="s">
        <v>1078</v>
      </c>
      <c r="E186" s="54">
        <v>5000</v>
      </c>
    </row>
    <row r="187" spans="2:5" ht="15">
      <c r="B187" s="53" t="s">
        <v>11</v>
      </c>
      <c r="C187" s="696" t="s">
        <v>1077</v>
      </c>
      <c r="D187" s="696" t="s">
        <v>1078</v>
      </c>
      <c r="E187" s="54">
        <v>5000</v>
      </c>
    </row>
    <row r="188" spans="2:5" ht="15">
      <c r="B188" s="55"/>
      <c r="C188" s="56"/>
      <c r="D188" s="56"/>
      <c r="E188" s="51"/>
    </row>
    <row r="189" spans="2:5" ht="15">
      <c r="B189" s="53" t="s">
        <v>12</v>
      </c>
      <c r="C189" s="697"/>
      <c r="D189" s="697"/>
      <c r="E189" s="54">
        <v>0</v>
      </c>
    </row>
    <row r="190" spans="2:5" ht="15">
      <c r="B190" s="53" t="s">
        <v>13</v>
      </c>
      <c r="C190" s="697"/>
      <c r="D190" s="697"/>
      <c r="E190" s="54">
        <v>0</v>
      </c>
    </row>
    <row r="191" spans="2:5" ht="15">
      <c r="B191" s="53" t="s">
        <v>14</v>
      </c>
      <c r="C191" s="698"/>
      <c r="D191" s="698"/>
      <c r="E191" s="54">
        <v>0</v>
      </c>
    </row>
    <row r="192" spans="2:5" ht="15">
      <c r="B192" s="53" t="s">
        <v>15</v>
      </c>
      <c r="C192" s="698"/>
      <c r="D192" s="698"/>
      <c r="E192" s="54">
        <v>0</v>
      </c>
    </row>
    <row r="193" spans="2:5" ht="15">
      <c r="B193" s="53" t="s">
        <v>16</v>
      </c>
      <c r="C193" s="698"/>
      <c r="D193" s="698"/>
      <c r="E193" s="54">
        <v>0</v>
      </c>
    </row>
    <row r="194" spans="2:5" ht="15">
      <c r="B194" s="53" t="s">
        <v>17</v>
      </c>
      <c r="C194" s="698"/>
      <c r="D194" s="698"/>
      <c r="E194" s="54">
        <v>0</v>
      </c>
    </row>
    <row r="195" spans="2:5" ht="15">
      <c r="B195" s="53" t="s">
        <v>18</v>
      </c>
      <c r="C195" s="698"/>
      <c r="D195" s="698"/>
      <c r="E195" s="54">
        <v>0</v>
      </c>
    </row>
    <row r="196" spans="2:5" ht="15">
      <c r="B196" s="53" t="s">
        <v>19</v>
      </c>
      <c r="C196" s="698"/>
      <c r="D196" s="698"/>
      <c r="E196" s="54">
        <v>0</v>
      </c>
    </row>
    <row r="197" spans="2:5" ht="15">
      <c r="B197" s="55"/>
      <c r="C197" s="56"/>
      <c r="D197" s="56"/>
      <c r="E197" s="57"/>
    </row>
    <row r="198" spans="2:5" ht="15">
      <c r="B198" s="53" t="s">
        <v>20</v>
      </c>
      <c r="C198" s="699" t="s">
        <v>1077</v>
      </c>
      <c r="D198" s="699" t="s">
        <v>1078</v>
      </c>
      <c r="E198" s="54">
        <v>5000</v>
      </c>
    </row>
    <row r="199" spans="2:5" ht="15">
      <c r="B199" s="53" t="s">
        <v>23</v>
      </c>
      <c r="C199" s="699" t="s">
        <v>1077</v>
      </c>
      <c r="D199" s="699" t="s">
        <v>1078</v>
      </c>
      <c r="E199" s="54">
        <v>5000</v>
      </c>
    </row>
    <row r="200" spans="2:5" ht="15">
      <c r="B200" s="53" t="s">
        <v>26</v>
      </c>
      <c r="C200" s="699"/>
      <c r="D200" s="699"/>
      <c r="E200" s="54">
        <v>0</v>
      </c>
    </row>
    <row r="201" spans="2:5" ht="15">
      <c r="B201" s="53" t="s">
        <v>27</v>
      </c>
      <c r="C201" s="699"/>
      <c r="D201" s="699"/>
      <c r="E201" s="54">
        <v>0</v>
      </c>
    </row>
    <row r="202" spans="2:5" ht="15">
      <c r="B202" s="53" t="s">
        <v>28</v>
      </c>
      <c r="C202" s="699"/>
      <c r="D202" s="699"/>
      <c r="E202" s="54">
        <v>0</v>
      </c>
    </row>
    <row r="203" spans="2:5" ht="15">
      <c r="B203" s="53" t="s">
        <v>31</v>
      </c>
      <c r="C203" s="699"/>
      <c r="D203" s="699"/>
      <c r="E203" s="54">
        <v>0</v>
      </c>
    </row>
    <row r="204" spans="2:5" ht="15">
      <c r="B204" s="53" t="s">
        <v>34</v>
      </c>
      <c r="C204" s="699"/>
      <c r="D204" s="699"/>
      <c r="E204" s="54">
        <v>0</v>
      </c>
    </row>
    <row r="205" spans="2:5" ht="15">
      <c r="B205" s="53" t="s">
        <v>35</v>
      </c>
      <c r="C205" s="699"/>
      <c r="D205" s="699"/>
      <c r="E205" s="54">
        <v>0</v>
      </c>
    </row>
    <row r="206" spans="2:5" ht="15">
      <c r="B206" s="58"/>
      <c r="C206" s="6"/>
      <c r="D206" s="6"/>
      <c r="E206" s="57"/>
    </row>
    <row r="207" spans="2:5" ht="15">
      <c r="B207" s="53" t="s">
        <v>36</v>
      </c>
      <c r="C207" s="692">
        <v>43446</v>
      </c>
      <c r="D207" s="6"/>
      <c r="E207" s="57"/>
    </row>
    <row r="208" spans="2:5" ht="15">
      <c r="B208" s="53" t="s">
        <v>37</v>
      </c>
      <c r="C208" s="692">
        <v>43446</v>
      </c>
      <c r="D208" s="6"/>
      <c r="E208" s="57"/>
    </row>
    <row r="209" spans="2:5" ht="15">
      <c r="B209" s="53" t="s">
        <v>38</v>
      </c>
      <c r="C209" s="692">
        <v>43446</v>
      </c>
      <c r="D209" s="694" t="s">
        <v>39</v>
      </c>
      <c r="E209" s="54">
        <v>20000</v>
      </c>
    </row>
    <row r="210" spans="2:5" ht="15">
      <c r="B210" s="53" t="s">
        <v>40</v>
      </c>
      <c r="C210" s="695" t="s">
        <v>46</v>
      </c>
      <c r="D210" s="694" t="s">
        <v>41</v>
      </c>
      <c r="E210" s="59">
        <v>1.2</v>
      </c>
    </row>
    <row r="211" spans="2:5" ht="15.75" thickBot="1">
      <c r="B211" s="60" t="s">
        <v>42</v>
      </c>
      <c r="C211" s="66">
        <v>24000</v>
      </c>
      <c r="D211" s="62" t="s">
        <v>43</v>
      </c>
      <c r="E211" s="63">
        <v>4000</v>
      </c>
    </row>
    <row r="213" spans="3:4" ht="15">
      <c r="C213" s="809" t="s">
        <v>1080</v>
      </c>
      <c r="D213" s="809"/>
    </row>
    <row r="215" spans="1:6" ht="15">
      <c r="A215" s="35"/>
      <c r="B215" s="36"/>
      <c r="C215" s="35"/>
      <c r="D215" s="35"/>
      <c r="E215" s="35"/>
      <c r="F215" s="35"/>
    </row>
    <row r="217" ht="15.75" thickBot="1"/>
    <row r="218" spans="2:5" ht="15">
      <c r="B218" s="816" t="s">
        <v>1119</v>
      </c>
      <c r="C218" s="48" t="s">
        <v>0</v>
      </c>
      <c r="D218" s="48" t="s">
        <v>1</v>
      </c>
      <c r="E218" s="49" t="s">
        <v>2</v>
      </c>
    </row>
    <row r="219" spans="2:5" ht="15">
      <c r="B219" s="817"/>
      <c r="C219" s="737" t="s">
        <v>1112</v>
      </c>
      <c r="D219" s="737" t="s">
        <v>1113</v>
      </c>
      <c r="E219" s="50" t="s">
        <v>44</v>
      </c>
    </row>
    <row r="220" spans="2:5" ht="15">
      <c r="B220" s="817"/>
      <c r="C220" s="6"/>
      <c r="D220" s="6"/>
      <c r="E220" s="51"/>
    </row>
    <row r="221" spans="2:5" ht="15">
      <c r="B221" s="818"/>
      <c r="C221" s="731" t="s">
        <v>5</v>
      </c>
      <c r="D221" s="731" t="s">
        <v>6</v>
      </c>
      <c r="E221" s="52" t="s">
        <v>7</v>
      </c>
    </row>
    <row r="222" spans="2:5" ht="15">
      <c r="B222" s="53" t="s">
        <v>8</v>
      </c>
      <c r="C222" s="734" t="s">
        <v>1114</v>
      </c>
      <c r="D222" s="734" t="s">
        <v>1115</v>
      </c>
      <c r="E222" s="54">
        <v>5000</v>
      </c>
    </row>
    <row r="223" spans="2:5" ht="15">
      <c r="B223" s="53" t="s">
        <v>11</v>
      </c>
      <c r="C223" s="734" t="s">
        <v>1114</v>
      </c>
      <c r="D223" s="734" t="s">
        <v>1115</v>
      </c>
      <c r="E223" s="54">
        <v>5000</v>
      </c>
    </row>
    <row r="224" spans="2:5" ht="15">
      <c r="B224" s="55"/>
      <c r="C224" s="56"/>
      <c r="D224" s="56"/>
      <c r="E224" s="51"/>
    </row>
    <row r="225" spans="2:5" ht="15">
      <c r="B225" s="53" t="s">
        <v>12</v>
      </c>
      <c r="C225" s="738" t="s">
        <v>1116</v>
      </c>
      <c r="D225" s="735" t="s">
        <v>1117</v>
      </c>
      <c r="E225" s="54">
        <v>5000</v>
      </c>
    </row>
    <row r="226" spans="2:5" ht="15">
      <c r="B226" s="53" t="s">
        <v>13</v>
      </c>
      <c r="C226" s="735" t="s">
        <v>1116</v>
      </c>
      <c r="D226" s="735" t="s">
        <v>1117</v>
      </c>
      <c r="E226" s="54">
        <v>5000</v>
      </c>
    </row>
    <row r="227" spans="2:5" ht="15">
      <c r="B227" s="53" t="s">
        <v>14</v>
      </c>
      <c r="C227" s="735"/>
      <c r="D227" s="735"/>
      <c r="E227" s="54">
        <v>0</v>
      </c>
    </row>
    <row r="228" spans="2:5" ht="15">
      <c r="B228" s="53" t="s">
        <v>15</v>
      </c>
      <c r="C228" s="735"/>
      <c r="D228" s="735"/>
      <c r="E228" s="54">
        <v>0</v>
      </c>
    </row>
    <row r="229" spans="2:5" ht="15">
      <c r="B229" s="53" t="s">
        <v>16</v>
      </c>
      <c r="C229" s="735"/>
      <c r="D229" s="735"/>
      <c r="E229" s="54">
        <v>0</v>
      </c>
    </row>
    <row r="230" spans="2:5" ht="15">
      <c r="B230" s="53" t="s">
        <v>17</v>
      </c>
      <c r="C230" s="735"/>
      <c r="D230" s="735"/>
      <c r="E230" s="54">
        <v>0</v>
      </c>
    </row>
    <row r="231" spans="2:5" ht="15">
      <c r="B231" s="53" t="s">
        <v>18</v>
      </c>
      <c r="C231" s="735"/>
      <c r="D231" s="735"/>
      <c r="E231" s="54">
        <v>0</v>
      </c>
    </row>
    <row r="232" spans="2:5" ht="15">
      <c r="B232" s="53" t="s">
        <v>19</v>
      </c>
      <c r="C232" s="735"/>
      <c r="D232" s="735"/>
      <c r="E232" s="54">
        <v>0</v>
      </c>
    </row>
    <row r="233" spans="2:5" ht="15">
      <c r="B233" s="55"/>
      <c r="C233" s="56"/>
      <c r="D233" s="56"/>
      <c r="E233" s="57"/>
    </row>
    <row r="234" spans="2:5" ht="15">
      <c r="B234" s="53" t="s">
        <v>20</v>
      </c>
      <c r="C234" s="736"/>
      <c r="D234" s="736"/>
      <c r="E234" s="54">
        <v>0</v>
      </c>
    </row>
    <row r="235" spans="2:5" ht="15">
      <c r="B235" s="53" t="s">
        <v>23</v>
      </c>
      <c r="C235" s="736"/>
      <c r="D235" s="736"/>
      <c r="E235" s="54">
        <v>0</v>
      </c>
    </row>
    <row r="236" spans="2:5" ht="15">
      <c r="B236" s="53" t="s">
        <v>26</v>
      </c>
      <c r="C236" s="736"/>
      <c r="D236" s="736"/>
      <c r="E236" s="54">
        <v>0</v>
      </c>
    </row>
    <row r="237" spans="2:5" ht="15">
      <c r="B237" s="53" t="s">
        <v>27</v>
      </c>
      <c r="C237" s="736"/>
      <c r="D237" s="736"/>
      <c r="E237" s="54">
        <v>0</v>
      </c>
    </row>
    <row r="238" spans="2:5" ht="15">
      <c r="B238" s="53" t="s">
        <v>28</v>
      </c>
      <c r="C238" s="736"/>
      <c r="D238" s="736"/>
      <c r="E238" s="54">
        <v>0</v>
      </c>
    </row>
    <row r="239" spans="2:5" ht="15">
      <c r="B239" s="53" t="s">
        <v>31</v>
      </c>
      <c r="C239" s="736"/>
      <c r="D239" s="736"/>
      <c r="E239" s="54">
        <v>0</v>
      </c>
    </row>
    <row r="240" spans="2:5" ht="15">
      <c r="B240" s="53" t="s">
        <v>34</v>
      </c>
      <c r="C240" s="736"/>
      <c r="D240" s="736"/>
      <c r="E240" s="54">
        <v>0</v>
      </c>
    </row>
    <row r="241" spans="2:5" ht="15">
      <c r="B241" s="53" t="s">
        <v>35</v>
      </c>
      <c r="C241" s="736"/>
      <c r="D241" s="736"/>
      <c r="E241" s="54">
        <v>0</v>
      </c>
    </row>
    <row r="242" spans="2:5" ht="15">
      <c r="B242" s="58"/>
      <c r="C242" s="6"/>
      <c r="D242" s="6"/>
      <c r="E242" s="57"/>
    </row>
    <row r="243" spans="2:5" ht="15">
      <c r="B243" s="53" t="s">
        <v>36</v>
      </c>
      <c r="C243" s="739">
        <v>43451</v>
      </c>
      <c r="D243" s="6"/>
      <c r="E243" s="57"/>
    </row>
    <row r="244" spans="2:5" ht="15">
      <c r="B244" s="53" t="s">
        <v>37</v>
      </c>
      <c r="C244" s="739">
        <v>43451</v>
      </c>
      <c r="D244" s="6"/>
      <c r="E244" s="57"/>
    </row>
    <row r="245" spans="2:5" ht="15">
      <c r="B245" s="53" t="s">
        <v>38</v>
      </c>
      <c r="C245" s="739">
        <v>43148</v>
      </c>
      <c r="D245" s="732" t="s">
        <v>39</v>
      </c>
      <c r="E245" s="54">
        <v>20000</v>
      </c>
    </row>
    <row r="246" spans="2:5" ht="15">
      <c r="B246" s="53" t="s">
        <v>40</v>
      </c>
      <c r="C246" s="733" t="s">
        <v>606</v>
      </c>
      <c r="D246" s="732" t="s">
        <v>41</v>
      </c>
      <c r="E246" s="59">
        <v>1.2</v>
      </c>
    </row>
    <row r="247" spans="2:5" ht="15.75" thickBot="1">
      <c r="B247" s="60" t="s">
        <v>42</v>
      </c>
      <c r="C247" s="66">
        <v>24000</v>
      </c>
      <c r="D247" s="62" t="s">
        <v>43</v>
      </c>
      <c r="E247" s="63">
        <v>4000</v>
      </c>
    </row>
    <row r="249" spans="3:4" ht="15">
      <c r="C249" s="809" t="s">
        <v>1118</v>
      </c>
      <c r="D249" s="809"/>
    </row>
    <row r="251" spans="1:6" ht="15">
      <c r="A251" s="35"/>
      <c r="B251" s="36"/>
      <c r="C251" s="35"/>
      <c r="D251" s="35"/>
      <c r="E251" s="35"/>
      <c r="F251" s="35"/>
    </row>
  </sheetData>
  <sheetProtection/>
  <mergeCells count="14">
    <mergeCell ref="B2:B5"/>
    <mergeCell ref="C33:D33"/>
    <mergeCell ref="B38:B41"/>
    <mergeCell ref="C69:D69"/>
    <mergeCell ref="B74:B77"/>
    <mergeCell ref="C105:D105"/>
    <mergeCell ref="C249:D249"/>
    <mergeCell ref="B218:B221"/>
    <mergeCell ref="B182:B185"/>
    <mergeCell ref="C213:D213"/>
    <mergeCell ref="B110:B113"/>
    <mergeCell ref="C141:D141"/>
    <mergeCell ref="B146:B149"/>
    <mergeCell ref="C177:D17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U179"/>
  <sheetViews>
    <sheetView zoomScale="85" zoomScaleNormal="85" zoomScalePageLayoutView="0" workbookViewId="0" topLeftCell="A143">
      <pane xSplit="2" topLeftCell="C1" activePane="topRight" state="frozen"/>
      <selection pane="topLeft" activeCell="P54" sqref="P54"/>
      <selection pane="topRight" activeCell="G115" sqref="G115"/>
    </sheetView>
  </sheetViews>
  <sheetFormatPr defaultColWidth="9.140625" defaultRowHeight="15"/>
  <cols>
    <col min="1" max="1" width="9.140625" style="39" customWidth="1"/>
    <col min="2" max="2" width="26.8515625" style="8" customWidth="1"/>
    <col min="3" max="3" width="26.140625" style="11" customWidth="1"/>
    <col min="4" max="4" width="28.421875" style="8" customWidth="1"/>
    <col min="5" max="5" width="27.8515625" style="8" customWidth="1"/>
    <col min="6" max="6" width="9.140625" style="8" customWidth="1"/>
    <col min="7" max="7" width="24.00390625" style="8" customWidth="1"/>
    <col min="8" max="8" width="10.57421875" style="8" customWidth="1"/>
    <col min="9" max="13" width="9.140625" style="8" customWidth="1"/>
    <col min="14" max="16" width="9.140625" style="11" customWidth="1"/>
    <col min="17" max="17" width="11.8515625" style="11" customWidth="1"/>
    <col min="18" max="18" width="4.00390625" style="8" customWidth="1"/>
    <col min="19" max="19" width="15.28125" style="11" customWidth="1"/>
    <col min="20" max="21" width="9.140625" style="8" customWidth="1"/>
  </cols>
  <sheetData>
    <row r="1" spans="2:21" s="39" customFormat="1" ht="15.75" thickBot="1">
      <c r="B1" s="8"/>
      <c r="C1" s="11"/>
      <c r="D1" s="8"/>
      <c r="E1" s="8"/>
      <c r="F1" s="8"/>
      <c r="G1" s="8"/>
      <c r="H1" s="8"/>
      <c r="I1" s="8"/>
      <c r="J1" s="8"/>
      <c r="K1" s="8"/>
      <c r="L1" s="8"/>
      <c r="M1" s="8"/>
      <c r="N1" s="11"/>
      <c r="O1" s="11"/>
      <c r="P1" s="11"/>
      <c r="Q1" s="11"/>
      <c r="R1" s="8"/>
      <c r="S1" s="11"/>
      <c r="T1" s="8"/>
      <c r="U1" s="8"/>
    </row>
    <row r="2" spans="2:19" ht="15">
      <c r="B2" s="837" t="s">
        <v>45</v>
      </c>
      <c r="C2" s="48" t="s">
        <v>0</v>
      </c>
      <c r="D2" s="48" t="s">
        <v>1</v>
      </c>
      <c r="E2" s="49" t="s">
        <v>2</v>
      </c>
      <c r="N2" s="8"/>
      <c r="O2" s="8"/>
      <c r="P2" s="8"/>
      <c r="Q2" s="8"/>
      <c r="S2" s="10"/>
    </row>
    <row r="3" spans="2:19" ht="15">
      <c r="B3" s="838"/>
      <c r="C3" s="47" t="s">
        <v>3</v>
      </c>
      <c r="D3" s="47" t="s">
        <v>4</v>
      </c>
      <c r="E3" s="50" t="s">
        <v>44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0"/>
    </row>
    <row r="4" spans="2:19" ht="15">
      <c r="B4" s="838"/>
      <c r="C4" s="6"/>
      <c r="D4" s="6"/>
      <c r="E4" s="51"/>
      <c r="N4" s="8"/>
      <c r="O4" s="8"/>
      <c r="P4" s="8"/>
      <c r="Q4" s="8"/>
      <c r="S4" s="10"/>
    </row>
    <row r="5" spans="2:19" ht="15">
      <c r="B5" s="839"/>
      <c r="C5" s="40" t="s">
        <v>5</v>
      </c>
      <c r="D5" s="40" t="s">
        <v>6</v>
      </c>
      <c r="E5" s="52" t="s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S5" s="13"/>
    </row>
    <row r="6" spans="2:19" ht="15">
      <c r="B6" s="53" t="s">
        <v>8</v>
      </c>
      <c r="C6" s="43" t="s">
        <v>9</v>
      </c>
      <c r="D6" s="43" t="s">
        <v>10</v>
      </c>
      <c r="E6" s="54">
        <v>5000</v>
      </c>
      <c r="N6" s="8"/>
      <c r="O6" s="8"/>
      <c r="P6" s="8"/>
      <c r="Q6" s="8"/>
      <c r="S6" s="10"/>
    </row>
    <row r="7" spans="2:19" ht="15">
      <c r="B7" s="53" t="s">
        <v>11</v>
      </c>
      <c r="C7" s="43" t="s">
        <v>9</v>
      </c>
      <c r="D7" s="43" t="s">
        <v>10</v>
      </c>
      <c r="E7" s="54">
        <v>5000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</row>
    <row r="8" spans="2:19" ht="15">
      <c r="B8" s="55"/>
      <c r="C8" s="56"/>
      <c r="D8" s="56"/>
      <c r="E8" s="51"/>
      <c r="N8" s="8"/>
      <c r="O8" s="8"/>
      <c r="P8" s="8"/>
      <c r="Q8" s="8"/>
      <c r="S8" s="10"/>
    </row>
    <row r="9" spans="2:19" ht="15">
      <c r="B9" s="53" t="s">
        <v>12</v>
      </c>
      <c r="C9" s="44"/>
      <c r="D9" s="44"/>
      <c r="E9" s="54">
        <v>0</v>
      </c>
      <c r="F9" s="12"/>
      <c r="G9" s="6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2:19" ht="15">
      <c r="B10" s="53" t="s">
        <v>13</v>
      </c>
      <c r="C10" s="44"/>
      <c r="D10" s="44"/>
      <c r="E10" s="54">
        <v>0</v>
      </c>
      <c r="N10" s="8"/>
      <c r="O10" s="8"/>
      <c r="P10" s="8"/>
      <c r="Q10" s="8"/>
      <c r="S10" s="10"/>
    </row>
    <row r="11" spans="2:19" ht="15">
      <c r="B11" s="53" t="s">
        <v>14</v>
      </c>
      <c r="C11" s="45"/>
      <c r="D11" s="45"/>
      <c r="E11" s="54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</row>
    <row r="12" spans="2:19" ht="15">
      <c r="B12" s="53" t="s">
        <v>15</v>
      </c>
      <c r="C12" s="45"/>
      <c r="D12" s="45"/>
      <c r="E12" s="54">
        <v>0</v>
      </c>
      <c r="N12" s="8"/>
      <c r="O12" s="8"/>
      <c r="P12" s="8"/>
      <c r="Q12" s="8"/>
      <c r="S12" s="10"/>
    </row>
    <row r="13" spans="2:19" ht="15">
      <c r="B13" s="53" t="s">
        <v>16</v>
      </c>
      <c r="C13" s="45"/>
      <c r="D13" s="45"/>
      <c r="E13" s="54"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</row>
    <row r="14" spans="2:19" ht="15">
      <c r="B14" s="53" t="s">
        <v>17</v>
      </c>
      <c r="C14" s="45"/>
      <c r="D14" s="45"/>
      <c r="E14" s="54">
        <v>0</v>
      </c>
      <c r="N14" s="8"/>
      <c r="O14" s="8"/>
      <c r="P14" s="8"/>
      <c r="Q14" s="8"/>
      <c r="S14" s="10"/>
    </row>
    <row r="15" spans="2:19" ht="15">
      <c r="B15" s="53" t="s">
        <v>18</v>
      </c>
      <c r="C15" s="45"/>
      <c r="D15" s="45"/>
      <c r="E15" s="54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3"/>
    </row>
    <row r="16" spans="2:19" ht="15">
      <c r="B16" s="53" t="s">
        <v>19</v>
      </c>
      <c r="C16" s="45"/>
      <c r="D16" s="45"/>
      <c r="E16" s="54">
        <v>0</v>
      </c>
      <c r="N16" s="8"/>
      <c r="O16" s="8"/>
      <c r="P16" s="8"/>
      <c r="Q16" s="8"/>
      <c r="S16" s="10"/>
    </row>
    <row r="17" spans="2:19" ht="15">
      <c r="B17" s="55"/>
      <c r="C17" s="56"/>
      <c r="D17" s="56"/>
      <c r="E17" s="5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S17" s="13"/>
    </row>
    <row r="18" spans="2:19" ht="15">
      <c r="B18" s="53" t="s">
        <v>20</v>
      </c>
      <c r="C18" s="46" t="s">
        <v>21</v>
      </c>
      <c r="D18" s="46" t="s">
        <v>22</v>
      </c>
      <c r="E18" s="54">
        <v>5000</v>
      </c>
      <c r="N18" s="8"/>
      <c r="O18" s="8"/>
      <c r="P18" s="8"/>
      <c r="Q18" s="8"/>
      <c r="S18" s="10"/>
    </row>
    <row r="19" spans="2:19" ht="15">
      <c r="B19" s="53" t="s">
        <v>23</v>
      </c>
      <c r="C19" s="46" t="s">
        <v>24</v>
      </c>
      <c r="D19" s="46" t="s">
        <v>25</v>
      </c>
      <c r="E19" s="54">
        <v>5000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S19" s="13"/>
    </row>
    <row r="20" spans="2:19" ht="15">
      <c r="B20" s="53" t="s">
        <v>26</v>
      </c>
      <c r="C20" s="46" t="s">
        <v>24</v>
      </c>
      <c r="D20" s="46" t="s">
        <v>25</v>
      </c>
      <c r="E20" s="54">
        <v>5000</v>
      </c>
      <c r="N20" s="8"/>
      <c r="O20" s="8"/>
      <c r="P20" s="8"/>
      <c r="Q20" s="8"/>
      <c r="S20" s="10"/>
    </row>
    <row r="21" spans="2:19" ht="15">
      <c r="B21" s="53" t="s">
        <v>27</v>
      </c>
      <c r="C21" s="46" t="s">
        <v>21</v>
      </c>
      <c r="D21" s="46" t="s">
        <v>22</v>
      </c>
      <c r="E21" s="54">
        <v>5000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S21" s="13"/>
    </row>
    <row r="22" spans="2:19" ht="15">
      <c r="B22" s="53" t="s">
        <v>28</v>
      </c>
      <c r="C22" s="46" t="s">
        <v>29</v>
      </c>
      <c r="D22" s="46" t="s">
        <v>30</v>
      </c>
      <c r="E22" s="54">
        <v>5000</v>
      </c>
      <c r="N22" s="8"/>
      <c r="O22" s="8"/>
      <c r="P22" s="8"/>
      <c r="Q22" s="8"/>
      <c r="S22" s="10"/>
    </row>
    <row r="23" spans="2:19" ht="15">
      <c r="B23" s="53" t="s">
        <v>31</v>
      </c>
      <c r="C23" s="46" t="s">
        <v>32</v>
      </c>
      <c r="D23" s="46" t="s">
        <v>33</v>
      </c>
      <c r="E23" s="54">
        <v>5000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</row>
    <row r="24" spans="2:5" ht="15">
      <c r="B24" s="53" t="s">
        <v>34</v>
      </c>
      <c r="C24" s="46" t="s">
        <v>32</v>
      </c>
      <c r="D24" s="46" t="s">
        <v>33</v>
      </c>
      <c r="E24" s="54">
        <v>5000</v>
      </c>
    </row>
    <row r="25" spans="2:5" ht="15">
      <c r="B25" s="53" t="s">
        <v>35</v>
      </c>
      <c r="C25" s="46" t="s">
        <v>32</v>
      </c>
      <c r="D25" s="46" t="s">
        <v>33</v>
      </c>
      <c r="E25" s="54">
        <v>5000</v>
      </c>
    </row>
    <row r="26" spans="2:19" ht="15">
      <c r="B26" s="58"/>
      <c r="C26" s="6"/>
      <c r="D26" s="6"/>
      <c r="E26" s="57"/>
      <c r="S26" s="15"/>
    </row>
    <row r="27" spans="2:5" ht="15">
      <c r="B27" s="53" t="s">
        <v>36</v>
      </c>
      <c r="C27" s="26">
        <v>43434</v>
      </c>
      <c r="D27" s="6"/>
      <c r="E27" s="57"/>
    </row>
    <row r="28" spans="2:5" ht="15">
      <c r="B28" s="53" t="s">
        <v>37</v>
      </c>
      <c r="C28" s="245">
        <v>43439</v>
      </c>
      <c r="D28" s="6"/>
      <c r="E28" s="57"/>
    </row>
    <row r="29" spans="2:5" ht="15">
      <c r="B29" s="53" t="s">
        <v>38</v>
      </c>
      <c r="C29" s="191">
        <v>43437</v>
      </c>
      <c r="D29" s="41" t="s">
        <v>39</v>
      </c>
      <c r="E29" s="54">
        <f>SUM(E6:E25)</f>
        <v>50000</v>
      </c>
    </row>
    <row r="30" spans="2:5" ht="15">
      <c r="B30" s="53" t="s">
        <v>40</v>
      </c>
      <c r="C30" s="42" t="s">
        <v>46</v>
      </c>
      <c r="D30" s="41" t="s">
        <v>41</v>
      </c>
      <c r="E30" s="59">
        <v>1.2</v>
      </c>
    </row>
    <row r="31" spans="2:5" ht="15.75" thickBot="1">
      <c r="B31" s="60" t="s">
        <v>42</v>
      </c>
      <c r="C31" s="66">
        <v>60000</v>
      </c>
      <c r="D31" s="62" t="s">
        <v>43</v>
      </c>
      <c r="E31" s="63">
        <v>10000</v>
      </c>
    </row>
    <row r="33" spans="3:4" ht="15">
      <c r="C33" s="822" t="s">
        <v>106</v>
      </c>
      <c r="D33" s="822"/>
    </row>
    <row r="35" spans="2:6" ht="15">
      <c r="B35" s="24"/>
      <c r="C35" s="25"/>
      <c r="D35" s="24"/>
      <c r="E35" s="24"/>
      <c r="F35" s="24"/>
    </row>
    <row r="37" ht="15.75" thickBot="1"/>
    <row r="38" spans="2:5" ht="15">
      <c r="B38" s="806" t="s">
        <v>335</v>
      </c>
      <c r="C38" s="48" t="s">
        <v>0</v>
      </c>
      <c r="D38" s="48" t="s">
        <v>1</v>
      </c>
      <c r="E38" s="49" t="s">
        <v>2</v>
      </c>
    </row>
    <row r="39" spans="2:5" ht="15">
      <c r="B39" s="807"/>
      <c r="C39" s="208" t="s">
        <v>336</v>
      </c>
      <c r="D39" s="208" t="s">
        <v>337</v>
      </c>
      <c r="E39" s="50" t="s">
        <v>44</v>
      </c>
    </row>
    <row r="40" spans="2:5" ht="15">
      <c r="B40" s="807"/>
      <c r="C40" s="6"/>
      <c r="D40" s="6"/>
      <c r="E40" s="51"/>
    </row>
    <row r="41" spans="2:5" ht="15">
      <c r="B41" s="808"/>
      <c r="C41" s="202" t="s">
        <v>5</v>
      </c>
      <c r="D41" s="202" t="s">
        <v>6</v>
      </c>
      <c r="E41" s="52" t="s">
        <v>7</v>
      </c>
    </row>
    <row r="42" spans="2:5" ht="15">
      <c r="B42" s="53" t="s">
        <v>8</v>
      </c>
      <c r="C42" s="205"/>
      <c r="D42" s="205"/>
      <c r="E42" s="54">
        <v>0</v>
      </c>
    </row>
    <row r="43" spans="2:5" ht="15">
      <c r="B43" s="53" t="s">
        <v>11</v>
      </c>
      <c r="C43" s="205"/>
      <c r="D43" s="205"/>
      <c r="E43" s="54">
        <v>0</v>
      </c>
    </row>
    <row r="44" spans="2:5" ht="15">
      <c r="B44" s="55"/>
      <c r="C44" s="56"/>
      <c r="D44" s="56"/>
      <c r="E44" s="51"/>
    </row>
    <row r="45" spans="2:5" ht="15">
      <c r="B45" s="53" t="s">
        <v>12</v>
      </c>
      <c r="C45" s="206"/>
      <c r="D45" s="206"/>
      <c r="E45" s="54">
        <v>0</v>
      </c>
    </row>
    <row r="46" spans="2:5" ht="15">
      <c r="B46" s="53" t="s">
        <v>13</v>
      </c>
      <c r="C46" s="206"/>
      <c r="D46" s="206"/>
      <c r="E46" s="54">
        <v>0</v>
      </c>
    </row>
    <row r="47" spans="2:5" ht="15">
      <c r="B47" s="53" t="s">
        <v>14</v>
      </c>
      <c r="C47" s="207" t="s">
        <v>333</v>
      </c>
      <c r="D47" s="207" t="s">
        <v>334</v>
      </c>
      <c r="E47" s="54">
        <v>5000</v>
      </c>
    </row>
    <row r="48" spans="2:5" ht="15">
      <c r="B48" s="53" t="s">
        <v>15</v>
      </c>
      <c r="C48" s="207" t="s">
        <v>333</v>
      </c>
      <c r="D48" s="207" t="s">
        <v>334</v>
      </c>
      <c r="E48" s="54">
        <v>5000</v>
      </c>
    </row>
    <row r="49" spans="2:5" ht="15">
      <c r="B49" s="53" t="s">
        <v>16</v>
      </c>
      <c r="C49" s="207"/>
      <c r="D49" s="207"/>
      <c r="E49" s="54">
        <v>0</v>
      </c>
    </row>
    <row r="50" spans="2:5" ht="15">
      <c r="B50" s="53" t="s">
        <v>17</v>
      </c>
      <c r="C50" s="207"/>
      <c r="D50" s="207"/>
      <c r="E50" s="54">
        <v>0</v>
      </c>
    </row>
    <row r="51" spans="2:5" ht="15">
      <c r="B51" s="53" t="s">
        <v>18</v>
      </c>
      <c r="C51" s="207"/>
      <c r="D51" s="207"/>
      <c r="E51" s="54">
        <v>0</v>
      </c>
    </row>
    <row r="52" spans="2:5" ht="15">
      <c r="B52" s="53" t="s">
        <v>19</v>
      </c>
      <c r="C52" s="207"/>
      <c r="D52" s="207"/>
      <c r="E52" s="54">
        <v>0</v>
      </c>
    </row>
    <row r="53" spans="2:5" ht="15">
      <c r="B53" s="55"/>
      <c r="C53" s="56"/>
      <c r="D53" s="56"/>
      <c r="E53" s="57"/>
    </row>
    <row r="54" spans="2:5" ht="15">
      <c r="B54" s="53" t="s">
        <v>20</v>
      </c>
      <c r="C54" s="199"/>
      <c r="D54" s="199"/>
      <c r="E54" s="54">
        <v>0</v>
      </c>
    </row>
    <row r="55" spans="2:5" ht="15">
      <c r="B55" s="53" t="s">
        <v>23</v>
      </c>
      <c r="C55" s="199"/>
      <c r="D55" s="199"/>
      <c r="E55" s="54">
        <v>0</v>
      </c>
    </row>
    <row r="56" spans="2:5" ht="15">
      <c r="B56" s="53" t="s">
        <v>26</v>
      </c>
      <c r="C56" s="199"/>
      <c r="D56" s="199"/>
      <c r="E56" s="54">
        <v>0</v>
      </c>
    </row>
    <row r="57" spans="2:5" ht="15">
      <c r="B57" s="53" t="s">
        <v>27</v>
      </c>
      <c r="C57" s="199"/>
      <c r="D57" s="199"/>
      <c r="E57" s="54">
        <v>0</v>
      </c>
    </row>
    <row r="58" spans="2:5" ht="15">
      <c r="B58" s="53" t="s">
        <v>28</v>
      </c>
      <c r="C58" s="199"/>
      <c r="D58" s="199"/>
      <c r="E58" s="54">
        <v>0</v>
      </c>
    </row>
    <row r="59" spans="2:5" ht="15">
      <c r="B59" s="53" t="s">
        <v>31</v>
      </c>
      <c r="C59" s="199"/>
      <c r="D59" s="199"/>
      <c r="E59" s="54">
        <v>0</v>
      </c>
    </row>
    <row r="60" spans="2:5" ht="15">
      <c r="B60" s="53" t="s">
        <v>34</v>
      </c>
      <c r="C60" s="199"/>
      <c r="D60" s="199"/>
      <c r="E60" s="54">
        <v>0</v>
      </c>
    </row>
    <row r="61" spans="2:5" ht="15">
      <c r="B61" s="53" t="s">
        <v>35</v>
      </c>
      <c r="C61" s="199"/>
      <c r="D61" s="199"/>
      <c r="E61" s="54">
        <v>0</v>
      </c>
    </row>
    <row r="62" spans="2:5" ht="15">
      <c r="B62" s="58"/>
      <c r="C62" s="6"/>
      <c r="D62" s="6"/>
      <c r="E62" s="57"/>
    </row>
    <row r="63" spans="2:5" ht="15">
      <c r="B63" s="53" t="s">
        <v>36</v>
      </c>
      <c r="C63" s="201">
        <v>43437</v>
      </c>
      <c r="D63" s="6"/>
      <c r="E63" s="57"/>
    </row>
    <row r="64" spans="2:5" ht="15">
      <c r="B64" s="53" t="s">
        <v>37</v>
      </c>
      <c r="C64" s="443">
        <v>43441</v>
      </c>
      <c r="D64" s="6"/>
      <c r="E64" s="57"/>
    </row>
    <row r="65" spans="2:5" ht="15">
      <c r="B65" s="53" t="s">
        <v>38</v>
      </c>
      <c r="C65" s="201">
        <v>43438</v>
      </c>
      <c r="D65" s="203" t="s">
        <v>39</v>
      </c>
      <c r="E65" s="54">
        <f>SUM(E42:E61)</f>
        <v>10000</v>
      </c>
    </row>
    <row r="66" spans="2:5" ht="15">
      <c r="B66" s="53" t="s">
        <v>40</v>
      </c>
      <c r="C66" s="204" t="s">
        <v>103</v>
      </c>
      <c r="D66" s="203" t="s">
        <v>41</v>
      </c>
      <c r="E66" s="59">
        <v>1.2</v>
      </c>
    </row>
    <row r="67" spans="2:5" ht="15.75" thickBot="1">
      <c r="B67" s="60" t="s">
        <v>42</v>
      </c>
      <c r="C67" s="66">
        <v>10000</v>
      </c>
      <c r="D67" s="62" t="s">
        <v>43</v>
      </c>
      <c r="E67" s="63">
        <v>0</v>
      </c>
    </row>
    <row r="69" spans="3:4" ht="15">
      <c r="C69" s="822" t="s">
        <v>338</v>
      </c>
      <c r="D69" s="822"/>
    </row>
    <row r="71" spans="1:6" ht="15">
      <c r="A71" s="35"/>
      <c r="B71" s="24"/>
      <c r="C71" s="25"/>
      <c r="D71" s="24"/>
      <c r="E71" s="24"/>
      <c r="F71" s="24"/>
    </row>
    <row r="73" ht="15.75" thickBot="1"/>
    <row r="74" spans="2:5" ht="15">
      <c r="B74" s="806" t="s">
        <v>736</v>
      </c>
      <c r="C74" s="48" t="s">
        <v>0</v>
      </c>
      <c r="D74" s="48" t="s">
        <v>1</v>
      </c>
      <c r="E74" s="49" t="s">
        <v>2</v>
      </c>
    </row>
    <row r="75" spans="2:5" ht="15">
      <c r="B75" s="807"/>
      <c r="C75" s="468" t="s">
        <v>733</v>
      </c>
      <c r="D75" s="468" t="s">
        <v>734</v>
      </c>
      <c r="E75" s="50" t="s">
        <v>44</v>
      </c>
    </row>
    <row r="76" spans="2:5" ht="15">
      <c r="B76" s="807"/>
      <c r="C76" s="6"/>
      <c r="D76" s="6"/>
      <c r="E76" s="51"/>
    </row>
    <row r="77" spans="2:5" ht="15">
      <c r="B77" s="808"/>
      <c r="C77" s="461" t="s">
        <v>5</v>
      </c>
      <c r="D77" s="461" t="s">
        <v>6</v>
      </c>
      <c r="E77" s="52" t="s">
        <v>7</v>
      </c>
    </row>
    <row r="78" spans="2:5" ht="15">
      <c r="B78" s="53" t="s">
        <v>8</v>
      </c>
      <c r="C78" s="464" t="s">
        <v>734</v>
      </c>
      <c r="D78" s="464">
        <v>2843</v>
      </c>
      <c r="E78" s="54">
        <v>5000</v>
      </c>
    </row>
    <row r="79" spans="2:5" ht="15">
      <c r="B79" s="53" t="s">
        <v>11</v>
      </c>
      <c r="C79" s="464" t="s">
        <v>734</v>
      </c>
      <c r="D79" s="464">
        <v>2843</v>
      </c>
      <c r="E79" s="54">
        <v>5000</v>
      </c>
    </row>
    <row r="80" spans="2:5" ht="15">
      <c r="B80" s="55"/>
      <c r="C80" s="56"/>
      <c r="D80" s="56"/>
      <c r="E80" s="51"/>
    </row>
    <row r="81" spans="2:5" ht="15">
      <c r="B81" s="53" t="s">
        <v>12</v>
      </c>
      <c r="C81" s="465"/>
      <c r="D81" s="465"/>
      <c r="E81" s="54">
        <v>0</v>
      </c>
    </row>
    <row r="82" spans="2:5" ht="15">
      <c r="B82" s="53" t="s">
        <v>13</v>
      </c>
      <c r="C82" s="465"/>
      <c r="D82" s="465"/>
      <c r="E82" s="54">
        <v>0</v>
      </c>
    </row>
    <row r="83" spans="2:5" ht="15">
      <c r="B83" s="53" t="s">
        <v>14</v>
      </c>
      <c r="C83" s="466"/>
      <c r="D83" s="466"/>
      <c r="E83" s="54">
        <v>0</v>
      </c>
    </row>
    <row r="84" spans="2:5" ht="15">
      <c r="B84" s="53" t="s">
        <v>15</v>
      </c>
      <c r="C84" s="466"/>
      <c r="D84" s="466"/>
      <c r="E84" s="54">
        <v>0</v>
      </c>
    </row>
    <row r="85" spans="2:5" ht="15">
      <c r="B85" s="53" t="s">
        <v>16</v>
      </c>
      <c r="C85" s="466"/>
      <c r="D85" s="466"/>
      <c r="E85" s="54">
        <v>0</v>
      </c>
    </row>
    <row r="86" spans="2:5" ht="15">
      <c r="B86" s="53" t="s">
        <v>17</v>
      </c>
      <c r="C86" s="466"/>
      <c r="D86" s="466"/>
      <c r="E86" s="54">
        <v>0</v>
      </c>
    </row>
    <row r="87" spans="2:5" ht="15">
      <c r="B87" s="53" t="s">
        <v>18</v>
      </c>
      <c r="C87" s="466"/>
      <c r="D87" s="466"/>
      <c r="E87" s="54">
        <v>0</v>
      </c>
    </row>
    <row r="88" spans="2:5" ht="15">
      <c r="B88" s="53" t="s">
        <v>19</v>
      </c>
      <c r="C88" s="466"/>
      <c r="D88" s="466"/>
      <c r="E88" s="54">
        <v>0</v>
      </c>
    </row>
    <row r="89" spans="2:5" ht="15">
      <c r="B89" s="55"/>
      <c r="C89" s="56"/>
      <c r="D89" s="56"/>
      <c r="E89" s="57"/>
    </row>
    <row r="90" spans="2:5" ht="15">
      <c r="B90" s="53" t="s">
        <v>20</v>
      </c>
      <c r="C90" s="467" t="s">
        <v>735</v>
      </c>
      <c r="D90" s="467">
        <v>5484</v>
      </c>
      <c r="E90" s="54">
        <v>5000</v>
      </c>
    </row>
    <row r="91" spans="2:5" ht="15">
      <c r="B91" s="53" t="s">
        <v>23</v>
      </c>
      <c r="C91" s="467" t="s">
        <v>735</v>
      </c>
      <c r="D91" s="467">
        <v>5484</v>
      </c>
      <c r="E91" s="54">
        <v>5000</v>
      </c>
    </row>
    <row r="92" spans="2:5" ht="15">
      <c r="B92" s="53" t="s">
        <v>26</v>
      </c>
      <c r="C92" s="467"/>
      <c r="D92" s="467"/>
      <c r="E92" s="54">
        <v>0</v>
      </c>
    </row>
    <row r="93" spans="2:5" ht="15">
      <c r="B93" s="53" t="s">
        <v>27</v>
      </c>
      <c r="C93" s="467"/>
      <c r="D93" s="467"/>
      <c r="E93" s="54">
        <v>0</v>
      </c>
    </row>
    <row r="94" spans="2:5" ht="15">
      <c r="B94" s="53" t="s">
        <v>28</v>
      </c>
      <c r="C94" s="467"/>
      <c r="D94" s="467"/>
      <c r="E94" s="54">
        <v>0</v>
      </c>
    </row>
    <row r="95" spans="2:5" ht="15">
      <c r="B95" s="53" t="s">
        <v>31</v>
      </c>
      <c r="C95" s="467"/>
      <c r="D95" s="467"/>
      <c r="E95" s="54">
        <v>0</v>
      </c>
    </row>
    <row r="96" spans="2:5" ht="15">
      <c r="B96" s="53" t="s">
        <v>34</v>
      </c>
      <c r="C96" s="467"/>
      <c r="D96" s="467"/>
      <c r="E96" s="54">
        <v>0</v>
      </c>
    </row>
    <row r="97" spans="2:5" ht="15">
      <c r="B97" s="53" t="s">
        <v>35</v>
      </c>
      <c r="C97" s="467"/>
      <c r="D97" s="467"/>
      <c r="E97" s="54">
        <v>0</v>
      </c>
    </row>
    <row r="98" spans="2:5" ht="15">
      <c r="B98" s="58"/>
      <c r="C98" s="6"/>
      <c r="D98" s="6"/>
      <c r="E98" s="57"/>
    </row>
    <row r="99" spans="2:5" ht="15">
      <c r="B99" s="53" t="s">
        <v>36</v>
      </c>
      <c r="C99" s="443">
        <v>43441</v>
      </c>
      <c r="D99" s="6"/>
      <c r="E99" s="57"/>
    </row>
    <row r="100" spans="2:5" ht="15">
      <c r="B100" s="53" t="s">
        <v>37</v>
      </c>
      <c r="C100" s="443">
        <v>43441</v>
      </c>
      <c r="D100" s="6"/>
      <c r="E100" s="57"/>
    </row>
    <row r="101" spans="2:5" ht="15">
      <c r="B101" s="53" t="s">
        <v>38</v>
      </c>
      <c r="C101" s="443">
        <v>43441</v>
      </c>
      <c r="D101" s="462" t="s">
        <v>39</v>
      </c>
      <c r="E101" s="54">
        <v>20000</v>
      </c>
    </row>
    <row r="102" spans="2:5" ht="15">
      <c r="B102" s="53" t="s">
        <v>40</v>
      </c>
      <c r="C102" s="463" t="s">
        <v>46</v>
      </c>
      <c r="D102" s="462" t="s">
        <v>41</v>
      </c>
      <c r="E102" s="59">
        <v>1.2</v>
      </c>
    </row>
    <row r="103" spans="2:5" ht="15.75" thickBot="1">
      <c r="B103" s="60" t="s">
        <v>42</v>
      </c>
      <c r="C103" s="66">
        <v>24000</v>
      </c>
      <c r="D103" s="62" t="s">
        <v>43</v>
      </c>
      <c r="E103" s="63">
        <v>4000</v>
      </c>
    </row>
    <row r="105" spans="3:4" ht="15">
      <c r="C105" s="822" t="s">
        <v>737</v>
      </c>
      <c r="D105" s="822"/>
    </row>
    <row r="107" spans="1:6" ht="15">
      <c r="A107" s="35"/>
      <c r="B107" s="24"/>
      <c r="C107" s="25"/>
      <c r="D107" s="24"/>
      <c r="E107" s="24"/>
      <c r="F107" s="24"/>
    </row>
    <row r="109" ht="15.75" thickBot="1"/>
    <row r="110" spans="2:5" ht="15">
      <c r="B110" s="806" t="s">
        <v>765</v>
      </c>
      <c r="C110" s="48" t="s">
        <v>0</v>
      </c>
      <c r="D110" s="48" t="s">
        <v>1</v>
      </c>
      <c r="E110" s="49" t="s">
        <v>2</v>
      </c>
    </row>
    <row r="111" spans="2:5" ht="15">
      <c r="B111" s="807"/>
      <c r="C111" s="486" t="s">
        <v>751</v>
      </c>
      <c r="D111" s="486" t="s">
        <v>752</v>
      </c>
      <c r="E111" s="50" t="s">
        <v>44</v>
      </c>
    </row>
    <row r="112" spans="2:5" ht="15">
      <c r="B112" s="807"/>
      <c r="C112" s="6"/>
      <c r="D112" s="6"/>
      <c r="E112" s="51"/>
    </row>
    <row r="113" spans="2:5" ht="15">
      <c r="B113" s="808"/>
      <c r="C113" s="479" t="s">
        <v>5</v>
      </c>
      <c r="D113" s="479" t="s">
        <v>6</v>
      </c>
      <c r="E113" s="52" t="s">
        <v>7</v>
      </c>
    </row>
    <row r="114" spans="2:5" ht="15">
      <c r="B114" s="53" t="s">
        <v>8</v>
      </c>
      <c r="C114" s="482" t="s">
        <v>753</v>
      </c>
      <c r="D114" s="482" t="s">
        <v>754</v>
      </c>
      <c r="E114" s="54">
        <v>5000</v>
      </c>
    </row>
    <row r="115" spans="2:5" ht="15">
      <c r="B115" s="53" t="s">
        <v>11</v>
      </c>
      <c r="C115" s="482" t="s">
        <v>755</v>
      </c>
      <c r="D115" s="482" t="s">
        <v>756</v>
      </c>
      <c r="E115" s="54">
        <v>5000</v>
      </c>
    </row>
    <row r="116" spans="2:5" ht="15">
      <c r="B116" s="55"/>
      <c r="C116" s="56"/>
      <c r="D116" s="56"/>
      <c r="E116" s="51"/>
    </row>
    <row r="117" spans="2:5" ht="15">
      <c r="B117" s="53" t="s">
        <v>12</v>
      </c>
      <c r="C117" s="483"/>
      <c r="D117" s="483"/>
      <c r="E117" s="54">
        <v>0</v>
      </c>
    </row>
    <row r="118" spans="2:5" ht="15">
      <c r="B118" s="53" t="s">
        <v>13</v>
      </c>
      <c r="C118" s="483"/>
      <c r="D118" s="483"/>
      <c r="E118" s="54">
        <v>0</v>
      </c>
    </row>
    <row r="119" spans="2:5" ht="15">
      <c r="B119" s="53" t="s">
        <v>14</v>
      </c>
      <c r="C119" s="484"/>
      <c r="D119" s="484"/>
      <c r="E119" s="54">
        <v>0</v>
      </c>
    </row>
    <row r="120" spans="2:5" ht="15">
      <c r="B120" s="53" t="s">
        <v>15</v>
      </c>
      <c r="C120" s="484"/>
      <c r="D120" s="484"/>
      <c r="E120" s="54">
        <v>0</v>
      </c>
    </row>
    <row r="121" spans="2:5" ht="15">
      <c r="B121" s="53" t="s">
        <v>16</v>
      </c>
      <c r="C121" s="484"/>
      <c r="D121" s="484"/>
      <c r="E121" s="54">
        <v>0</v>
      </c>
    </row>
    <row r="122" spans="2:5" ht="15">
      <c r="B122" s="53" t="s">
        <v>17</v>
      </c>
      <c r="C122" s="484"/>
      <c r="D122" s="484"/>
      <c r="E122" s="54">
        <v>0</v>
      </c>
    </row>
    <row r="123" spans="2:5" ht="15">
      <c r="B123" s="53" t="s">
        <v>18</v>
      </c>
      <c r="C123" s="484"/>
      <c r="D123" s="484"/>
      <c r="E123" s="54">
        <v>0</v>
      </c>
    </row>
    <row r="124" spans="2:5" ht="15">
      <c r="B124" s="53" t="s">
        <v>19</v>
      </c>
      <c r="C124" s="484"/>
      <c r="D124" s="484"/>
      <c r="E124" s="54">
        <v>0</v>
      </c>
    </row>
    <row r="125" spans="2:5" ht="15">
      <c r="B125" s="55"/>
      <c r="C125" s="56"/>
      <c r="D125" s="56"/>
      <c r="E125" s="57"/>
    </row>
    <row r="126" spans="2:5" ht="15">
      <c r="B126" s="53" t="s">
        <v>20</v>
      </c>
      <c r="C126" s="485" t="s">
        <v>757</v>
      </c>
      <c r="D126" s="485" t="s">
        <v>758</v>
      </c>
      <c r="E126" s="54">
        <v>5000</v>
      </c>
    </row>
    <row r="127" spans="2:5" ht="15">
      <c r="B127" s="53" t="s">
        <v>23</v>
      </c>
      <c r="C127" s="485" t="s">
        <v>759</v>
      </c>
      <c r="D127" s="485" t="s">
        <v>760</v>
      </c>
      <c r="E127" s="54">
        <v>5000</v>
      </c>
    </row>
    <row r="128" spans="2:5" ht="15">
      <c r="B128" s="53" t="s">
        <v>26</v>
      </c>
      <c r="C128" s="485"/>
      <c r="D128" s="485"/>
      <c r="E128" s="54">
        <v>0</v>
      </c>
    </row>
    <row r="129" spans="2:5" ht="15">
      <c r="B129" s="53" t="s">
        <v>27</v>
      </c>
      <c r="C129" s="485"/>
      <c r="D129" s="485"/>
      <c r="E129" s="54">
        <v>0</v>
      </c>
    </row>
    <row r="130" spans="2:5" ht="15">
      <c r="B130" s="53" t="s">
        <v>28</v>
      </c>
      <c r="C130" s="485" t="s">
        <v>761</v>
      </c>
      <c r="D130" s="485" t="s">
        <v>762</v>
      </c>
      <c r="E130" s="54">
        <v>5000</v>
      </c>
    </row>
    <row r="131" spans="2:5" ht="15">
      <c r="B131" s="53" t="s">
        <v>31</v>
      </c>
      <c r="C131" s="485" t="s">
        <v>763</v>
      </c>
      <c r="D131" s="485" t="s">
        <v>764</v>
      </c>
      <c r="E131" s="54">
        <v>5000</v>
      </c>
    </row>
    <row r="132" spans="2:5" ht="15">
      <c r="B132" s="53" t="s">
        <v>34</v>
      </c>
      <c r="C132" s="485" t="s">
        <v>759</v>
      </c>
      <c r="D132" s="485" t="s">
        <v>760</v>
      </c>
      <c r="E132" s="54">
        <v>5000</v>
      </c>
    </row>
    <row r="133" spans="2:5" ht="15">
      <c r="B133" s="53" t="s">
        <v>35</v>
      </c>
      <c r="C133" s="485"/>
      <c r="D133" s="485"/>
      <c r="E133" s="54">
        <v>0</v>
      </c>
    </row>
    <row r="134" spans="2:5" ht="15">
      <c r="B134" s="58"/>
      <c r="C134" s="6"/>
      <c r="D134" s="6"/>
      <c r="E134" s="57"/>
    </row>
    <row r="135" spans="2:5" ht="15">
      <c r="B135" s="53" t="s">
        <v>36</v>
      </c>
      <c r="C135" s="443">
        <v>43441</v>
      </c>
      <c r="D135" s="6"/>
      <c r="E135" s="57"/>
    </row>
    <row r="136" spans="2:5" ht="15">
      <c r="B136" s="53" t="s">
        <v>37</v>
      </c>
      <c r="C136" s="443">
        <v>43441</v>
      </c>
      <c r="D136" s="6"/>
      <c r="E136" s="57"/>
    </row>
    <row r="137" spans="2:5" ht="15">
      <c r="B137" s="53" t="s">
        <v>38</v>
      </c>
      <c r="C137" s="443">
        <v>43441</v>
      </c>
      <c r="D137" s="480" t="s">
        <v>39</v>
      </c>
      <c r="E137" s="54">
        <v>35000</v>
      </c>
    </row>
    <row r="138" spans="2:5" ht="15">
      <c r="B138" s="53" t="s">
        <v>40</v>
      </c>
      <c r="C138" s="481" t="s">
        <v>46</v>
      </c>
      <c r="D138" s="480" t="s">
        <v>41</v>
      </c>
      <c r="E138" s="59">
        <v>1.2</v>
      </c>
    </row>
    <row r="139" spans="2:5" ht="15.75" thickBot="1">
      <c r="B139" s="60" t="s">
        <v>42</v>
      </c>
      <c r="C139" s="66">
        <v>42000</v>
      </c>
      <c r="D139" s="62" t="s">
        <v>43</v>
      </c>
      <c r="E139" s="63">
        <v>7000</v>
      </c>
    </row>
    <row r="141" spans="3:4" ht="15">
      <c r="C141" s="822" t="s">
        <v>766</v>
      </c>
      <c r="D141" s="822"/>
    </row>
    <row r="143" spans="1:6" ht="15">
      <c r="A143" s="35"/>
      <c r="B143" s="24"/>
      <c r="C143" s="25"/>
      <c r="D143" s="24"/>
      <c r="E143" s="24"/>
      <c r="F143" s="24"/>
    </row>
    <row r="145" ht="15.75" thickBot="1"/>
    <row r="146" spans="2:5" ht="15">
      <c r="B146" s="834" t="s">
        <v>1136</v>
      </c>
      <c r="C146" s="751" t="s">
        <v>380</v>
      </c>
      <c r="D146" s="751" t="s">
        <v>1</v>
      </c>
      <c r="E146" s="752" t="s">
        <v>2</v>
      </c>
    </row>
    <row r="147" spans="2:5" ht="15">
      <c r="B147" s="835"/>
      <c r="C147" s="769" t="s">
        <v>1137</v>
      </c>
      <c r="D147" s="769" t="s">
        <v>1138</v>
      </c>
      <c r="E147" s="753" t="s">
        <v>44</v>
      </c>
    </row>
    <row r="148" spans="2:5" ht="15">
      <c r="B148" s="835"/>
      <c r="C148" s="754"/>
      <c r="D148" s="754"/>
      <c r="E148" s="755"/>
    </row>
    <row r="149" spans="2:5" ht="15">
      <c r="B149" s="836"/>
      <c r="C149" s="748" t="s">
        <v>5</v>
      </c>
      <c r="D149" s="748" t="s">
        <v>6</v>
      </c>
      <c r="E149" s="756" t="s">
        <v>7</v>
      </c>
    </row>
    <row r="150" spans="2:5" ht="15">
      <c r="B150" s="757" t="s">
        <v>8</v>
      </c>
      <c r="C150" s="766"/>
      <c r="D150" s="766"/>
      <c r="E150" s="758">
        <v>0</v>
      </c>
    </row>
    <row r="151" spans="2:5" ht="15">
      <c r="B151" s="757" t="s">
        <v>11</v>
      </c>
      <c r="C151" s="766"/>
      <c r="D151" s="766"/>
      <c r="E151" s="758">
        <v>0</v>
      </c>
    </row>
    <row r="152" spans="2:5" ht="15">
      <c r="B152" s="759"/>
      <c r="C152" s="750"/>
      <c r="D152" s="750"/>
      <c r="E152" s="755"/>
    </row>
    <row r="153" spans="2:5" ht="15">
      <c r="B153" s="757" t="s">
        <v>12</v>
      </c>
      <c r="C153" s="767" t="s">
        <v>1130</v>
      </c>
      <c r="D153" s="767" t="s">
        <v>1131</v>
      </c>
      <c r="E153" s="758">
        <v>5000</v>
      </c>
    </row>
    <row r="154" spans="2:5" ht="15">
      <c r="B154" s="757" t="s">
        <v>13</v>
      </c>
      <c r="C154" s="767" t="s">
        <v>1130</v>
      </c>
      <c r="D154" s="767" t="s">
        <v>1131</v>
      </c>
      <c r="E154" s="758">
        <v>5000</v>
      </c>
    </row>
    <row r="155" spans="2:5" ht="15">
      <c r="B155" s="757" t="s">
        <v>14</v>
      </c>
      <c r="C155" s="767" t="s">
        <v>1132</v>
      </c>
      <c r="D155" s="767" t="s">
        <v>1133</v>
      </c>
      <c r="E155" s="758">
        <v>5000</v>
      </c>
    </row>
    <row r="156" spans="2:5" ht="15">
      <c r="B156" s="757" t="s">
        <v>15</v>
      </c>
      <c r="C156" s="767"/>
      <c r="D156" s="767"/>
      <c r="E156" s="758">
        <v>0</v>
      </c>
    </row>
    <row r="157" spans="2:5" ht="15">
      <c r="B157" s="757" t="s">
        <v>16</v>
      </c>
      <c r="C157" s="767" t="s">
        <v>1134</v>
      </c>
      <c r="D157" s="767" t="s">
        <v>1135</v>
      </c>
      <c r="E157" s="758">
        <v>5000</v>
      </c>
    </row>
    <row r="158" spans="2:5" ht="15">
      <c r="B158" s="757" t="s">
        <v>17</v>
      </c>
      <c r="C158" s="767" t="s">
        <v>1134</v>
      </c>
      <c r="D158" s="767" t="s">
        <v>1135</v>
      </c>
      <c r="E158" s="758">
        <v>5000</v>
      </c>
    </row>
    <row r="159" spans="2:5" ht="15">
      <c r="B159" s="757" t="s">
        <v>18</v>
      </c>
      <c r="C159" s="767"/>
      <c r="D159" s="767"/>
      <c r="E159" s="758">
        <v>0</v>
      </c>
    </row>
    <row r="160" spans="2:5" ht="15">
      <c r="B160" s="757" t="s">
        <v>19</v>
      </c>
      <c r="C160" s="767"/>
      <c r="D160" s="767"/>
      <c r="E160" s="758">
        <v>0</v>
      </c>
    </row>
    <row r="161" spans="2:5" ht="15">
      <c r="B161" s="759"/>
      <c r="C161" s="750"/>
      <c r="D161" s="750"/>
      <c r="E161" s="760"/>
    </row>
    <row r="162" spans="2:5" ht="15">
      <c r="B162" s="757" t="s">
        <v>20</v>
      </c>
      <c r="C162" s="768"/>
      <c r="D162" s="768"/>
      <c r="E162" s="758">
        <v>0</v>
      </c>
    </row>
    <row r="163" spans="2:5" ht="15">
      <c r="B163" s="757" t="s">
        <v>23</v>
      </c>
      <c r="C163" s="768"/>
      <c r="D163" s="768"/>
      <c r="E163" s="758">
        <v>0</v>
      </c>
    </row>
    <row r="164" spans="2:5" ht="15">
      <c r="B164" s="757" t="s">
        <v>26</v>
      </c>
      <c r="C164" s="768"/>
      <c r="D164" s="768"/>
      <c r="E164" s="758">
        <v>0</v>
      </c>
    </row>
    <row r="165" spans="2:5" ht="15">
      <c r="B165" s="757" t="s">
        <v>27</v>
      </c>
      <c r="C165" s="768"/>
      <c r="D165" s="768"/>
      <c r="E165" s="758">
        <v>0</v>
      </c>
    </row>
    <row r="166" spans="2:5" ht="15">
      <c r="B166" s="757" t="s">
        <v>28</v>
      </c>
      <c r="C166" s="768"/>
      <c r="D166" s="768"/>
      <c r="E166" s="758">
        <v>0</v>
      </c>
    </row>
    <row r="167" spans="2:5" ht="15">
      <c r="B167" s="757" t="s">
        <v>31</v>
      </c>
      <c r="C167" s="768"/>
      <c r="D167" s="768"/>
      <c r="E167" s="758">
        <v>0</v>
      </c>
    </row>
    <row r="168" spans="2:5" ht="15">
      <c r="B168" s="757" t="s">
        <v>34</v>
      </c>
      <c r="C168" s="768"/>
      <c r="D168" s="768"/>
      <c r="E168" s="758">
        <v>0</v>
      </c>
    </row>
    <row r="169" spans="2:5" ht="15">
      <c r="B169" s="757" t="s">
        <v>35</v>
      </c>
      <c r="C169" s="768"/>
      <c r="D169" s="768"/>
      <c r="E169" s="758">
        <v>0</v>
      </c>
    </row>
    <row r="170" spans="2:5" ht="15">
      <c r="B170" s="759"/>
      <c r="C170" s="754"/>
      <c r="D170" s="754"/>
      <c r="E170" s="760"/>
    </row>
    <row r="171" spans="2:5" ht="15">
      <c r="B171" s="757" t="s">
        <v>36</v>
      </c>
      <c r="C171" s="770">
        <v>43451</v>
      </c>
      <c r="D171" s="754"/>
      <c r="E171" s="760"/>
    </row>
    <row r="172" spans="2:5" ht="15">
      <c r="B172" s="757" t="s">
        <v>37</v>
      </c>
      <c r="C172" s="770">
        <v>43452</v>
      </c>
      <c r="D172" s="754"/>
      <c r="E172" s="760"/>
    </row>
    <row r="173" spans="2:5" ht="15">
      <c r="B173" s="757" t="s">
        <v>38</v>
      </c>
      <c r="C173" s="770">
        <v>43452</v>
      </c>
      <c r="D173" s="749" t="s">
        <v>39</v>
      </c>
      <c r="E173" s="758">
        <v>25000</v>
      </c>
    </row>
    <row r="174" spans="2:5" ht="15">
      <c r="B174" s="757" t="s">
        <v>40</v>
      </c>
      <c r="C174" s="747" t="s">
        <v>46</v>
      </c>
      <c r="D174" s="749" t="s">
        <v>41</v>
      </c>
      <c r="E174" s="761">
        <v>1.2</v>
      </c>
    </row>
    <row r="175" spans="2:5" ht="15.75" thickBot="1">
      <c r="B175" s="762" t="s">
        <v>42</v>
      </c>
      <c r="C175" s="763">
        <v>30000</v>
      </c>
      <c r="D175" s="764" t="s">
        <v>43</v>
      </c>
      <c r="E175" s="765">
        <v>5000</v>
      </c>
    </row>
    <row r="177" spans="3:4" ht="15">
      <c r="C177" s="822" t="s">
        <v>1139</v>
      </c>
      <c r="D177" s="822"/>
    </row>
    <row r="179" spans="1:6" ht="15">
      <c r="A179" s="35"/>
      <c r="B179" s="24"/>
      <c r="C179" s="25"/>
      <c r="D179" s="24"/>
      <c r="E179" s="24"/>
      <c r="F179" s="24"/>
    </row>
  </sheetData>
  <sheetProtection/>
  <mergeCells count="10">
    <mergeCell ref="C177:D177"/>
    <mergeCell ref="B146:B149"/>
    <mergeCell ref="B110:B113"/>
    <mergeCell ref="C141:D141"/>
    <mergeCell ref="B2:B5"/>
    <mergeCell ref="C33:D33"/>
    <mergeCell ref="B38:B41"/>
    <mergeCell ref="C69:D69"/>
    <mergeCell ref="B74:B77"/>
    <mergeCell ref="C105:D10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36"/>
  <sheetViews>
    <sheetView zoomScale="78" zoomScaleNormal="78" zoomScalePageLayoutView="0" workbookViewId="0" topLeftCell="A1">
      <pane xSplit="1" topLeftCell="B1" activePane="topRight" state="frozen"/>
      <selection pane="topLeft" activeCell="P54" sqref="P54"/>
      <selection pane="topRight" activeCell="J22" sqref="J22"/>
    </sheetView>
  </sheetViews>
  <sheetFormatPr defaultColWidth="9.140625" defaultRowHeight="15"/>
  <cols>
    <col min="1" max="1" width="9.8515625" style="0" customWidth="1"/>
    <col min="2" max="2" width="25.7109375" style="2" customWidth="1"/>
    <col min="3" max="3" width="27.28125" style="0" customWidth="1"/>
    <col min="4" max="4" width="29.140625" style="0" customWidth="1"/>
    <col min="5" max="5" width="22.00390625" style="0" customWidth="1"/>
    <col min="13" max="15" width="9.140625" style="2" customWidth="1"/>
    <col min="16" max="16" width="11.8515625" style="2" customWidth="1"/>
    <col min="17" max="17" width="4.00390625" style="0" customWidth="1"/>
    <col min="18" max="18" width="15.28125" style="2" customWidth="1"/>
  </cols>
  <sheetData>
    <row r="1" spans="1:18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>
      <c r="A3" s="19"/>
      <c r="B3" s="806" t="s">
        <v>974</v>
      </c>
      <c r="C3" s="48" t="s">
        <v>0</v>
      </c>
      <c r="D3" s="48" t="s">
        <v>1</v>
      </c>
      <c r="E3" s="4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>
      <c r="A4" s="19"/>
      <c r="B4" s="807"/>
      <c r="C4" s="629" t="s">
        <v>960</v>
      </c>
      <c r="D4" s="629" t="s">
        <v>961</v>
      </c>
      <c r="E4" s="50" t="s">
        <v>44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5">
      <c r="A5" s="19"/>
      <c r="B5" s="807"/>
      <c r="C5" s="6"/>
      <c r="D5" s="6"/>
      <c r="E5" s="51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>
      <c r="A6" s="19"/>
      <c r="B6" s="808"/>
      <c r="C6" s="624" t="s">
        <v>5</v>
      </c>
      <c r="D6" s="624" t="s">
        <v>6</v>
      </c>
      <c r="E6" s="52" t="s">
        <v>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5">
      <c r="A7" s="19"/>
      <c r="B7" s="53" t="s">
        <v>8</v>
      </c>
      <c r="C7" s="627" t="s">
        <v>962</v>
      </c>
      <c r="D7" s="627" t="s">
        <v>963</v>
      </c>
      <c r="E7" s="54">
        <v>5000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5">
      <c r="A8" s="19"/>
      <c r="B8" s="53" t="s">
        <v>11</v>
      </c>
      <c r="C8" s="627" t="s">
        <v>962</v>
      </c>
      <c r="D8" s="627" t="s">
        <v>963</v>
      </c>
      <c r="E8" s="54">
        <v>5000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>
      <c r="A9" s="19"/>
      <c r="B9" s="55"/>
      <c r="C9" s="56"/>
      <c r="D9" s="56"/>
      <c r="E9" s="5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">
      <c r="A10" s="19"/>
      <c r="B10" s="53" t="s">
        <v>12</v>
      </c>
      <c r="C10" s="630" t="s">
        <v>964</v>
      </c>
      <c r="D10" s="630" t="s">
        <v>965</v>
      </c>
      <c r="E10" s="54">
        <v>5000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5">
      <c r="A11" s="19"/>
      <c r="B11" s="53" t="s">
        <v>13</v>
      </c>
      <c r="C11" s="630" t="s">
        <v>964</v>
      </c>
      <c r="D11" s="630" t="s">
        <v>965</v>
      </c>
      <c r="E11" s="54">
        <v>5000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5">
      <c r="A12" s="19"/>
      <c r="B12" s="53" t="s">
        <v>14</v>
      </c>
      <c r="C12" s="630"/>
      <c r="D12" s="630"/>
      <c r="E12" s="54"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5">
      <c r="A13" s="19"/>
      <c r="B13" s="53" t="s">
        <v>15</v>
      </c>
      <c r="C13" s="630"/>
      <c r="D13" s="630"/>
      <c r="E13" s="54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5">
      <c r="A14" s="19"/>
      <c r="B14" s="53" t="s">
        <v>16</v>
      </c>
      <c r="C14" s="630"/>
      <c r="D14" s="630"/>
      <c r="E14" s="54"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5">
      <c r="A15" s="19"/>
      <c r="B15" s="53" t="s">
        <v>17</v>
      </c>
      <c r="C15" s="630"/>
      <c r="D15" s="630"/>
      <c r="E15" s="54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">
      <c r="A16" s="19"/>
      <c r="B16" s="53" t="s">
        <v>18</v>
      </c>
      <c r="C16" s="630"/>
      <c r="D16" s="630"/>
      <c r="E16" s="54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9" ht="15">
      <c r="A17" s="19"/>
      <c r="B17" s="53" t="s">
        <v>19</v>
      </c>
      <c r="C17" s="630"/>
      <c r="D17" s="630"/>
      <c r="E17" s="54"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7"/>
    </row>
    <row r="18" spans="1:19" ht="15">
      <c r="A18" s="19"/>
      <c r="B18" s="55"/>
      <c r="C18" s="56"/>
      <c r="D18" s="56"/>
      <c r="E18" s="57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7"/>
    </row>
    <row r="19" spans="1:20" ht="15">
      <c r="A19" s="19"/>
      <c r="B19" s="53" t="s">
        <v>20</v>
      </c>
      <c r="C19" s="628" t="s">
        <v>966</v>
      </c>
      <c r="D19" s="628" t="s">
        <v>967</v>
      </c>
      <c r="E19" s="54">
        <v>5000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6"/>
      <c r="T19" s="6"/>
    </row>
    <row r="20" spans="1:20" ht="15">
      <c r="A20" s="19"/>
      <c r="B20" s="53" t="s">
        <v>23</v>
      </c>
      <c r="C20" s="628" t="s">
        <v>964</v>
      </c>
      <c r="D20" s="628" t="s">
        <v>965</v>
      </c>
      <c r="E20" s="54">
        <v>5000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6"/>
      <c r="T20" s="6"/>
    </row>
    <row r="21" spans="1:18" ht="15">
      <c r="A21" s="19"/>
      <c r="B21" s="53" t="s">
        <v>26</v>
      </c>
      <c r="C21" s="628" t="s">
        <v>968</v>
      </c>
      <c r="D21" s="628" t="s">
        <v>969</v>
      </c>
      <c r="E21" s="54">
        <v>5000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">
      <c r="A22" s="19"/>
      <c r="B22" s="53" t="s">
        <v>27</v>
      </c>
      <c r="C22" s="628" t="s">
        <v>968</v>
      </c>
      <c r="D22" s="628" t="s">
        <v>969</v>
      </c>
      <c r="E22" s="54">
        <v>5000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">
      <c r="A23" s="19"/>
      <c r="B23" s="53" t="s">
        <v>28</v>
      </c>
      <c r="C23" s="628" t="s">
        <v>970</v>
      </c>
      <c r="D23" s="628" t="s">
        <v>971</v>
      </c>
      <c r="E23" s="54">
        <v>5000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">
      <c r="A24" s="19"/>
      <c r="B24" s="53" t="s">
        <v>31</v>
      </c>
      <c r="C24" s="628" t="s">
        <v>970</v>
      </c>
      <c r="D24" s="628" t="s">
        <v>971</v>
      </c>
      <c r="E24" s="54">
        <v>5000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5">
      <c r="A25" s="19"/>
      <c r="B25" s="53" t="s">
        <v>34</v>
      </c>
      <c r="C25" s="628" t="s">
        <v>972</v>
      </c>
      <c r="D25" s="628" t="s">
        <v>973</v>
      </c>
      <c r="E25" s="54">
        <v>5000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">
      <c r="A26" s="19"/>
      <c r="B26" s="53" t="s">
        <v>35</v>
      </c>
      <c r="C26" s="628" t="s">
        <v>972</v>
      </c>
      <c r="D26" s="628" t="s">
        <v>973</v>
      </c>
      <c r="E26" s="54">
        <v>5000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">
      <c r="A27" s="19"/>
      <c r="B27" s="58"/>
      <c r="C27" s="6"/>
      <c r="D27" s="6"/>
      <c r="E27" s="5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5">
      <c r="A28" s="19"/>
      <c r="B28" s="53" t="s">
        <v>36</v>
      </c>
      <c r="C28" s="541">
        <v>43445</v>
      </c>
      <c r="D28" s="6"/>
      <c r="E28" s="57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">
      <c r="A29" s="19"/>
      <c r="B29" s="53" t="s">
        <v>37</v>
      </c>
      <c r="C29" s="541">
        <v>43445</v>
      </c>
      <c r="D29" s="6"/>
      <c r="E29" s="5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5">
      <c r="A30" s="19"/>
      <c r="B30" s="53" t="s">
        <v>38</v>
      </c>
      <c r="C30" s="541">
        <v>43445</v>
      </c>
      <c r="D30" s="625" t="s">
        <v>39</v>
      </c>
      <c r="E30" s="54">
        <v>60000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>
      <c r="A31" s="19"/>
      <c r="B31" s="53" t="s">
        <v>40</v>
      </c>
      <c r="C31" s="626" t="s">
        <v>46</v>
      </c>
      <c r="D31" s="625" t="s">
        <v>41</v>
      </c>
      <c r="E31" s="59">
        <v>1.2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2:5" ht="15.75" thickBot="1">
      <c r="B32" s="60" t="s">
        <v>42</v>
      </c>
      <c r="C32" s="66">
        <v>72000</v>
      </c>
      <c r="D32" s="62" t="s">
        <v>43</v>
      </c>
      <c r="E32" s="63">
        <v>12000</v>
      </c>
    </row>
    <row r="34" spans="3:4" ht="15">
      <c r="C34" s="809" t="s">
        <v>975</v>
      </c>
      <c r="D34" s="809"/>
    </row>
    <row r="36" spans="1:6" ht="15">
      <c r="A36" s="35"/>
      <c r="B36" s="36"/>
      <c r="C36" s="35"/>
      <c r="D36" s="35"/>
      <c r="E36" s="35"/>
      <c r="F36" s="35"/>
    </row>
  </sheetData>
  <sheetProtection/>
  <mergeCells count="2">
    <mergeCell ref="B3:B6"/>
    <mergeCell ref="C34:D34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R141"/>
  <sheetViews>
    <sheetView zoomScale="80" zoomScaleNormal="80" zoomScalePageLayoutView="0" workbookViewId="0" topLeftCell="A103">
      <pane xSplit="1" topLeftCell="B1" activePane="topRight" state="frozen"/>
      <selection pane="topLeft" activeCell="P54" sqref="P54"/>
      <selection pane="topRight" activeCell="F129" sqref="F129"/>
    </sheetView>
  </sheetViews>
  <sheetFormatPr defaultColWidth="9.140625" defaultRowHeight="15"/>
  <cols>
    <col min="1" max="1" width="15.8515625" style="0" customWidth="1"/>
    <col min="2" max="2" width="30.421875" style="2" customWidth="1"/>
    <col min="3" max="3" width="34.00390625" style="0" customWidth="1"/>
    <col min="4" max="4" width="35.7109375" style="0" customWidth="1"/>
    <col min="5" max="5" width="32.140625" style="0" customWidth="1"/>
    <col min="13" max="15" width="9.140625" style="2" customWidth="1"/>
    <col min="16" max="16" width="11.8515625" style="2" customWidth="1"/>
    <col min="17" max="17" width="4.00390625" style="0" customWidth="1"/>
    <col min="18" max="18" width="15.28125" style="2" customWidth="1"/>
  </cols>
  <sheetData>
    <row r="1" spans="2:18" s="39" customFormat="1" ht="15.75" thickBot="1">
      <c r="B1" s="2"/>
      <c r="M1" s="2"/>
      <c r="N1" s="2"/>
      <c r="O1" s="2"/>
      <c r="P1" s="2"/>
      <c r="R1" s="2"/>
    </row>
    <row r="2" spans="1:18" ht="15">
      <c r="A2" s="8"/>
      <c r="B2" s="826" t="s">
        <v>83</v>
      </c>
      <c r="C2" s="48" t="s">
        <v>0</v>
      </c>
      <c r="D2" s="48" t="s">
        <v>1</v>
      </c>
      <c r="E2" s="49" t="s">
        <v>2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0"/>
    </row>
    <row r="3" spans="1:18" ht="15">
      <c r="A3" s="8"/>
      <c r="B3" s="827"/>
      <c r="C3" s="47" t="s">
        <v>71</v>
      </c>
      <c r="D3" s="47" t="s">
        <v>72</v>
      </c>
      <c r="E3" s="50" t="s">
        <v>44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8"/>
      <c r="R3" s="10"/>
    </row>
    <row r="4" spans="1:18" ht="15">
      <c r="A4" s="16"/>
      <c r="B4" s="827"/>
      <c r="C4" s="6"/>
      <c r="D4" s="6"/>
      <c r="E4" s="5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/>
    </row>
    <row r="5" spans="1:18" ht="15">
      <c r="A5" s="16"/>
      <c r="B5" s="828"/>
      <c r="C5" s="40" t="s">
        <v>5</v>
      </c>
      <c r="D5" s="40" t="s">
        <v>6</v>
      </c>
      <c r="E5" s="52" t="s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8"/>
      <c r="R5" s="13"/>
    </row>
    <row r="6" spans="1:18" ht="15">
      <c r="A6" s="18"/>
      <c r="B6" s="53" t="s">
        <v>8</v>
      </c>
      <c r="C6" s="43" t="s">
        <v>73</v>
      </c>
      <c r="D6" s="43" t="s">
        <v>74</v>
      </c>
      <c r="E6" s="54">
        <v>5000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</row>
    <row r="7" spans="1:18" ht="15">
      <c r="A7" s="18"/>
      <c r="B7" s="53" t="s">
        <v>11</v>
      </c>
      <c r="C7" s="43" t="s">
        <v>75</v>
      </c>
      <c r="D7" s="43" t="s">
        <v>76</v>
      </c>
      <c r="E7" s="54">
        <v>5000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1:18" ht="15">
      <c r="A8" s="8"/>
      <c r="B8" s="55"/>
      <c r="C8" s="56"/>
      <c r="D8" s="56"/>
      <c r="E8" s="51"/>
      <c r="F8" s="8"/>
      <c r="G8" s="8"/>
      <c r="H8" s="8"/>
      <c r="I8" s="8"/>
      <c r="J8" s="8"/>
      <c r="K8" s="8"/>
      <c r="L8" s="8"/>
      <c r="M8" s="11"/>
      <c r="N8" s="11"/>
      <c r="O8" s="11"/>
      <c r="P8" s="11"/>
      <c r="Q8" s="8"/>
      <c r="R8" s="11"/>
    </row>
    <row r="9" spans="1:18" ht="15">
      <c r="A9" s="8"/>
      <c r="B9" s="53" t="s">
        <v>12</v>
      </c>
      <c r="C9" s="44"/>
      <c r="D9" s="44"/>
      <c r="E9" s="54">
        <v>0</v>
      </c>
      <c r="F9" s="8"/>
      <c r="G9" s="8"/>
      <c r="H9" s="8"/>
      <c r="I9" s="8"/>
      <c r="J9" s="8"/>
      <c r="K9" s="8"/>
      <c r="L9" s="8"/>
      <c r="M9" s="11"/>
      <c r="N9" s="11"/>
      <c r="O9" s="11"/>
      <c r="P9" s="11"/>
      <c r="Q9" s="8"/>
      <c r="R9" s="11"/>
    </row>
    <row r="10" spans="1:18" ht="15">
      <c r="A10" s="8"/>
      <c r="B10" s="53" t="s">
        <v>13</v>
      </c>
      <c r="C10" s="44"/>
      <c r="D10" s="44"/>
      <c r="E10" s="54">
        <v>0</v>
      </c>
      <c r="F10" s="8"/>
      <c r="G10" s="8"/>
      <c r="H10" s="8"/>
      <c r="I10" s="8"/>
      <c r="J10" s="8"/>
      <c r="K10" s="8"/>
      <c r="L10" s="8"/>
      <c r="M10" s="11"/>
      <c r="N10" s="11"/>
      <c r="O10" s="11"/>
      <c r="P10" s="11"/>
      <c r="Q10" s="8"/>
      <c r="R10" s="15"/>
    </row>
    <row r="11" spans="2:5" ht="15">
      <c r="B11" s="53" t="s">
        <v>14</v>
      </c>
      <c r="C11" s="45"/>
      <c r="D11" s="45"/>
      <c r="E11" s="54">
        <v>0</v>
      </c>
    </row>
    <row r="12" spans="2:5" ht="15">
      <c r="B12" s="53" t="s">
        <v>15</v>
      </c>
      <c r="C12" s="45"/>
      <c r="D12" s="45"/>
      <c r="E12" s="54">
        <v>0</v>
      </c>
    </row>
    <row r="13" spans="2:5" ht="15">
      <c r="B13" s="53" t="s">
        <v>16</v>
      </c>
      <c r="C13" s="45"/>
      <c r="D13" s="45"/>
      <c r="E13" s="54">
        <v>0</v>
      </c>
    </row>
    <row r="14" spans="2:5" ht="15">
      <c r="B14" s="53" t="s">
        <v>17</v>
      </c>
      <c r="C14" s="45"/>
      <c r="D14" s="45"/>
      <c r="E14" s="54">
        <v>0</v>
      </c>
    </row>
    <row r="15" spans="2:5" ht="15">
      <c r="B15" s="53" t="s">
        <v>18</v>
      </c>
      <c r="C15" s="45"/>
      <c r="D15" s="45"/>
      <c r="E15" s="54">
        <v>0</v>
      </c>
    </row>
    <row r="16" spans="2:5" ht="15">
      <c r="B16" s="53" t="s">
        <v>19</v>
      </c>
      <c r="C16" s="45"/>
      <c r="D16" s="45"/>
      <c r="E16" s="54">
        <v>0</v>
      </c>
    </row>
    <row r="17" spans="2:5" ht="15">
      <c r="B17" s="55"/>
      <c r="C17" s="56"/>
      <c r="D17" s="56"/>
      <c r="E17" s="57"/>
    </row>
    <row r="18" spans="2:5" ht="15">
      <c r="B18" s="53" t="s">
        <v>20</v>
      </c>
      <c r="C18" s="46" t="s">
        <v>77</v>
      </c>
      <c r="D18" s="46" t="s">
        <v>78</v>
      </c>
      <c r="E18" s="54">
        <v>5000</v>
      </c>
    </row>
    <row r="19" spans="2:5" ht="15">
      <c r="B19" s="53" t="s">
        <v>23</v>
      </c>
      <c r="C19" s="46" t="s">
        <v>77</v>
      </c>
      <c r="D19" s="46" t="s">
        <v>78</v>
      </c>
      <c r="E19" s="54">
        <v>5000</v>
      </c>
    </row>
    <row r="20" spans="2:5" ht="15">
      <c r="B20" s="53" t="s">
        <v>26</v>
      </c>
      <c r="C20" s="46" t="s">
        <v>75</v>
      </c>
      <c r="D20" s="46" t="s">
        <v>76</v>
      </c>
      <c r="E20" s="54">
        <v>5000</v>
      </c>
    </row>
    <row r="21" spans="2:5" ht="15">
      <c r="B21" s="53" t="s">
        <v>27</v>
      </c>
      <c r="C21" s="46" t="s">
        <v>75</v>
      </c>
      <c r="D21" s="46" t="s">
        <v>76</v>
      </c>
      <c r="E21" s="54">
        <v>5000</v>
      </c>
    </row>
    <row r="22" spans="2:5" ht="15">
      <c r="B22" s="53" t="s">
        <v>28</v>
      </c>
      <c r="C22" s="46" t="s">
        <v>79</v>
      </c>
      <c r="D22" s="46" t="s">
        <v>80</v>
      </c>
      <c r="E22" s="54">
        <v>5000</v>
      </c>
    </row>
    <row r="23" spans="2:5" ht="15">
      <c r="B23" s="53" t="s">
        <v>31</v>
      </c>
      <c r="C23" s="46" t="s">
        <v>79</v>
      </c>
      <c r="D23" s="46" t="s">
        <v>80</v>
      </c>
      <c r="E23" s="54">
        <v>5000</v>
      </c>
    </row>
    <row r="24" spans="2:5" ht="15">
      <c r="B24" s="53" t="s">
        <v>34</v>
      </c>
      <c r="C24" s="46" t="s">
        <v>81</v>
      </c>
      <c r="D24" s="46" t="s">
        <v>82</v>
      </c>
      <c r="E24" s="54">
        <v>5000</v>
      </c>
    </row>
    <row r="25" spans="2:5" ht="15">
      <c r="B25" s="53" t="s">
        <v>35</v>
      </c>
      <c r="C25" s="46" t="s">
        <v>81</v>
      </c>
      <c r="D25" s="46" t="s">
        <v>82</v>
      </c>
      <c r="E25" s="54">
        <v>5000</v>
      </c>
    </row>
    <row r="26" spans="2:5" ht="15">
      <c r="B26" s="58"/>
      <c r="C26" s="6"/>
      <c r="D26" s="6"/>
      <c r="E26" s="57"/>
    </row>
    <row r="27" spans="2:5" ht="15">
      <c r="B27" s="53" t="s">
        <v>36</v>
      </c>
      <c r="C27" s="26">
        <v>43434</v>
      </c>
      <c r="D27" s="6"/>
      <c r="E27" s="57"/>
    </row>
    <row r="28" spans="2:5" ht="15">
      <c r="B28" s="53" t="s">
        <v>37</v>
      </c>
      <c r="C28" s="26">
        <v>43434</v>
      </c>
      <c r="D28" s="6"/>
      <c r="E28" s="57"/>
    </row>
    <row r="29" spans="2:5" ht="15">
      <c r="B29" s="53" t="s">
        <v>38</v>
      </c>
      <c r="C29" s="26">
        <v>43437</v>
      </c>
      <c r="D29" s="41" t="s">
        <v>39</v>
      </c>
      <c r="E29" s="54">
        <v>50000</v>
      </c>
    </row>
    <row r="30" spans="2:5" ht="15">
      <c r="B30" s="53" t="s">
        <v>40</v>
      </c>
      <c r="C30" s="42" t="s">
        <v>46</v>
      </c>
      <c r="D30" s="41" t="s">
        <v>41</v>
      </c>
      <c r="E30" s="59">
        <v>1.2</v>
      </c>
    </row>
    <row r="31" spans="2:5" ht="15.75" thickBot="1">
      <c r="B31" s="60" t="s">
        <v>42</v>
      </c>
      <c r="C31" s="61">
        <v>60000</v>
      </c>
      <c r="D31" s="62" t="s">
        <v>43</v>
      </c>
      <c r="E31" s="63">
        <v>10000</v>
      </c>
    </row>
    <row r="33" spans="3:4" ht="15">
      <c r="C33" s="809" t="s">
        <v>84</v>
      </c>
      <c r="D33" s="809"/>
    </row>
    <row r="34" spans="1:6" ht="15">
      <c r="A34" s="35"/>
      <c r="B34" s="36"/>
      <c r="C34" s="35"/>
      <c r="D34" s="35"/>
      <c r="E34" s="35"/>
      <c r="F34" s="35"/>
    </row>
    <row r="36" ht="15.75" thickBot="1"/>
    <row r="37" spans="2:5" ht="15">
      <c r="B37" s="826" t="s">
        <v>104</v>
      </c>
      <c r="C37" s="48" t="s">
        <v>0</v>
      </c>
      <c r="D37" s="48" t="s">
        <v>1</v>
      </c>
      <c r="E37" s="49" t="s">
        <v>2</v>
      </c>
    </row>
    <row r="38" spans="2:5" ht="15">
      <c r="B38" s="827"/>
      <c r="C38" s="47" t="s">
        <v>99</v>
      </c>
      <c r="D38" s="47" t="s">
        <v>100</v>
      </c>
      <c r="E38" s="50" t="s">
        <v>44</v>
      </c>
    </row>
    <row r="39" spans="2:5" ht="15">
      <c r="B39" s="827"/>
      <c r="C39" s="6"/>
      <c r="D39" s="6"/>
      <c r="E39" s="51"/>
    </row>
    <row r="40" spans="2:5" ht="15">
      <c r="B40" s="828"/>
      <c r="C40" s="40" t="s">
        <v>5</v>
      </c>
      <c r="D40" s="40" t="s">
        <v>6</v>
      </c>
      <c r="E40" s="52" t="s">
        <v>7</v>
      </c>
    </row>
    <row r="41" spans="2:5" ht="15">
      <c r="B41" s="53" t="s">
        <v>8</v>
      </c>
      <c r="C41" s="43"/>
      <c r="D41" s="43"/>
      <c r="E41" s="54">
        <v>0</v>
      </c>
    </row>
    <row r="42" spans="2:5" ht="15">
      <c r="B42" s="53" t="s">
        <v>11</v>
      </c>
      <c r="C42" s="43"/>
      <c r="D42" s="43"/>
      <c r="E42" s="54">
        <v>0</v>
      </c>
    </row>
    <row r="43" spans="2:5" ht="15">
      <c r="B43" s="55"/>
      <c r="C43" s="56"/>
      <c r="D43" s="56"/>
      <c r="E43" s="51"/>
    </row>
    <row r="44" spans="2:5" ht="15">
      <c r="B44" s="53" t="s">
        <v>12</v>
      </c>
      <c r="C44" s="44"/>
      <c r="D44" s="44"/>
      <c r="E44" s="54">
        <v>0</v>
      </c>
    </row>
    <row r="45" spans="2:5" ht="15">
      <c r="B45" s="53" t="s">
        <v>13</v>
      </c>
      <c r="C45" s="44"/>
      <c r="D45" s="44"/>
      <c r="E45" s="54">
        <v>0</v>
      </c>
    </row>
    <row r="46" spans="2:5" ht="15">
      <c r="B46" s="53" t="s">
        <v>14</v>
      </c>
      <c r="C46" s="45"/>
      <c r="D46" s="45"/>
      <c r="E46" s="54">
        <v>0</v>
      </c>
    </row>
    <row r="47" spans="2:5" ht="15">
      <c r="B47" s="53" t="s">
        <v>15</v>
      </c>
      <c r="C47" s="45" t="s">
        <v>101</v>
      </c>
      <c r="D47" s="45" t="s">
        <v>102</v>
      </c>
      <c r="E47" s="54">
        <v>5000</v>
      </c>
    </row>
    <row r="48" spans="2:5" ht="15">
      <c r="B48" s="53" t="s">
        <v>16</v>
      </c>
      <c r="C48" s="45"/>
      <c r="D48" s="45"/>
      <c r="E48" s="54">
        <v>0</v>
      </c>
    </row>
    <row r="49" spans="2:5" ht="15">
      <c r="B49" s="53" t="s">
        <v>17</v>
      </c>
      <c r="C49" s="45"/>
      <c r="D49" s="45"/>
      <c r="E49" s="54">
        <v>0</v>
      </c>
    </row>
    <row r="50" spans="2:5" ht="15">
      <c r="B50" s="53" t="s">
        <v>18</v>
      </c>
      <c r="C50" s="45"/>
      <c r="D50" s="45"/>
      <c r="E50" s="54">
        <v>0</v>
      </c>
    </row>
    <row r="51" spans="2:5" ht="15">
      <c r="B51" s="53" t="s">
        <v>19</v>
      </c>
      <c r="C51" s="45"/>
      <c r="D51" s="45"/>
      <c r="E51" s="54">
        <v>0</v>
      </c>
    </row>
    <row r="52" spans="2:5" ht="15">
      <c r="B52" s="55"/>
      <c r="C52" s="56"/>
      <c r="D52" s="56"/>
      <c r="E52" s="57"/>
    </row>
    <row r="53" spans="2:5" ht="15">
      <c r="B53" s="53" t="s">
        <v>20</v>
      </c>
      <c r="C53" s="46"/>
      <c r="D53" s="46"/>
      <c r="E53" s="54">
        <v>0</v>
      </c>
    </row>
    <row r="54" spans="2:5" ht="15">
      <c r="B54" s="53" t="s">
        <v>23</v>
      </c>
      <c r="C54" s="46"/>
      <c r="D54" s="46"/>
      <c r="E54" s="54">
        <v>0</v>
      </c>
    </row>
    <row r="55" spans="2:5" ht="15">
      <c r="B55" s="53" t="s">
        <v>26</v>
      </c>
      <c r="C55" s="46"/>
      <c r="D55" s="46"/>
      <c r="E55" s="54">
        <v>0</v>
      </c>
    </row>
    <row r="56" spans="2:5" ht="15">
      <c r="B56" s="53" t="s">
        <v>27</v>
      </c>
      <c r="C56" s="46"/>
      <c r="D56" s="46"/>
      <c r="E56" s="54">
        <v>0</v>
      </c>
    </row>
    <row r="57" spans="2:5" ht="15">
      <c r="B57" s="53" t="s">
        <v>28</v>
      </c>
      <c r="C57" s="46"/>
      <c r="D57" s="46"/>
      <c r="E57" s="54">
        <v>0</v>
      </c>
    </row>
    <row r="58" spans="2:5" ht="15">
      <c r="B58" s="53" t="s">
        <v>31</v>
      </c>
      <c r="C58" s="46"/>
      <c r="D58" s="46"/>
      <c r="E58" s="54">
        <v>0</v>
      </c>
    </row>
    <row r="59" spans="2:5" ht="15">
      <c r="B59" s="53" t="s">
        <v>34</v>
      </c>
      <c r="C59" s="46"/>
      <c r="D59" s="46"/>
      <c r="E59" s="54">
        <v>0</v>
      </c>
    </row>
    <row r="60" spans="2:5" ht="15">
      <c r="B60" s="53" t="s">
        <v>35</v>
      </c>
      <c r="C60" s="46"/>
      <c r="D60" s="46"/>
      <c r="E60" s="54">
        <v>0</v>
      </c>
    </row>
    <row r="61" spans="2:5" ht="15">
      <c r="B61" s="58"/>
      <c r="C61" s="6"/>
      <c r="D61" s="6"/>
      <c r="E61" s="57"/>
    </row>
    <row r="62" spans="2:5" ht="15">
      <c r="B62" s="53" t="s">
        <v>36</v>
      </c>
      <c r="C62" s="26">
        <v>43434</v>
      </c>
      <c r="D62" s="6"/>
      <c r="E62" s="57"/>
    </row>
    <row r="63" spans="2:5" ht="15">
      <c r="B63" s="53" t="s">
        <v>37</v>
      </c>
      <c r="C63" s="26">
        <v>43434</v>
      </c>
      <c r="D63" s="6"/>
      <c r="E63" s="57"/>
    </row>
    <row r="64" spans="2:5" ht="15">
      <c r="B64" s="53" t="s">
        <v>38</v>
      </c>
      <c r="C64" s="26">
        <v>43437</v>
      </c>
      <c r="D64" s="41" t="s">
        <v>39</v>
      </c>
      <c r="E64" s="54">
        <v>5000</v>
      </c>
    </row>
    <row r="65" spans="2:5" ht="15">
      <c r="B65" s="53" t="s">
        <v>40</v>
      </c>
      <c r="C65" s="42" t="s">
        <v>103</v>
      </c>
      <c r="D65" s="41" t="s">
        <v>41</v>
      </c>
      <c r="E65" s="59">
        <v>1.2</v>
      </c>
    </row>
    <row r="66" spans="2:5" ht="15.75" thickBot="1">
      <c r="B66" s="60" t="s">
        <v>42</v>
      </c>
      <c r="C66" s="61">
        <v>5000</v>
      </c>
      <c r="D66" s="62" t="s">
        <v>43</v>
      </c>
      <c r="E66" s="63">
        <v>0</v>
      </c>
    </row>
    <row r="68" spans="3:4" ht="15">
      <c r="C68" s="809" t="s">
        <v>105</v>
      </c>
      <c r="D68" s="809"/>
    </row>
    <row r="70" spans="1:6" ht="15">
      <c r="A70" s="35"/>
      <c r="B70" s="36"/>
      <c r="C70" s="35"/>
      <c r="D70" s="35"/>
      <c r="E70" s="35"/>
      <c r="F70" s="35"/>
    </row>
    <row r="71" ht="15.75" thickBot="1"/>
    <row r="72" spans="2:5" ht="15">
      <c r="B72" s="840" t="s">
        <v>121</v>
      </c>
      <c r="C72" s="48" t="s">
        <v>0</v>
      </c>
      <c r="D72" s="48" t="s">
        <v>1</v>
      </c>
      <c r="E72" s="49" t="s">
        <v>2</v>
      </c>
    </row>
    <row r="73" spans="2:5" ht="15">
      <c r="B73" s="841"/>
      <c r="C73" s="47" t="s">
        <v>119</v>
      </c>
      <c r="D73" s="47" t="s">
        <v>120</v>
      </c>
      <c r="E73" s="50" t="s">
        <v>44</v>
      </c>
    </row>
    <row r="74" spans="2:5" ht="15">
      <c r="B74" s="841"/>
      <c r="C74" s="6"/>
      <c r="D74" s="6"/>
      <c r="E74" s="51"/>
    </row>
    <row r="75" spans="2:5" ht="15">
      <c r="B75" s="842"/>
      <c r="C75" s="40" t="s">
        <v>5</v>
      </c>
      <c r="D75" s="40" t="s">
        <v>6</v>
      </c>
      <c r="E75" s="52" t="s">
        <v>7</v>
      </c>
    </row>
    <row r="76" spans="2:5" ht="15">
      <c r="B76" s="53" t="s">
        <v>8</v>
      </c>
      <c r="C76" s="43" t="s">
        <v>107</v>
      </c>
      <c r="D76" s="43" t="s">
        <v>108</v>
      </c>
      <c r="E76" s="54">
        <v>5000</v>
      </c>
    </row>
    <row r="77" spans="2:5" ht="15">
      <c r="B77" s="53" t="s">
        <v>11</v>
      </c>
      <c r="C77" s="43" t="s">
        <v>109</v>
      </c>
      <c r="D77" s="43" t="s">
        <v>110</v>
      </c>
      <c r="E77" s="54">
        <v>5000</v>
      </c>
    </row>
    <row r="78" spans="2:5" ht="15">
      <c r="B78" s="55"/>
      <c r="C78" s="56"/>
      <c r="D78" s="56"/>
      <c r="E78" s="51"/>
    </row>
    <row r="79" spans="2:5" ht="15">
      <c r="B79" s="53" t="s">
        <v>12</v>
      </c>
      <c r="C79" s="68" t="s">
        <v>111</v>
      </c>
      <c r="D79" s="68" t="s">
        <v>112</v>
      </c>
      <c r="E79" s="54">
        <v>5000</v>
      </c>
    </row>
    <row r="80" spans="2:5" ht="15">
      <c r="B80" s="53" t="s">
        <v>13</v>
      </c>
      <c r="C80" s="68" t="s">
        <v>111</v>
      </c>
      <c r="D80" s="68" t="s">
        <v>112</v>
      </c>
      <c r="E80" s="54">
        <v>5000</v>
      </c>
    </row>
    <row r="81" spans="2:5" ht="15">
      <c r="B81" s="53" t="s">
        <v>14</v>
      </c>
      <c r="C81" s="68" t="s">
        <v>113</v>
      </c>
      <c r="D81" s="68" t="s">
        <v>114</v>
      </c>
      <c r="E81" s="54">
        <v>5000</v>
      </c>
    </row>
    <row r="82" spans="2:5" ht="15">
      <c r="B82" s="53" t="s">
        <v>15</v>
      </c>
      <c r="C82" s="68" t="s">
        <v>113</v>
      </c>
      <c r="D82" s="68" t="s">
        <v>114</v>
      </c>
      <c r="E82" s="54">
        <v>5000</v>
      </c>
    </row>
    <row r="83" spans="2:5" ht="15">
      <c r="B83" s="53" t="s">
        <v>16</v>
      </c>
      <c r="C83" s="68" t="s">
        <v>115</v>
      </c>
      <c r="D83" s="68" t="s">
        <v>116</v>
      </c>
      <c r="E83" s="54">
        <v>5000</v>
      </c>
    </row>
    <row r="84" spans="2:5" ht="15">
      <c r="B84" s="53" t="s">
        <v>17</v>
      </c>
      <c r="C84" s="68" t="s">
        <v>115</v>
      </c>
      <c r="D84" s="68" t="s">
        <v>116</v>
      </c>
      <c r="E84" s="54">
        <v>5000</v>
      </c>
    </row>
    <row r="85" spans="2:5" ht="15">
      <c r="B85" s="53" t="s">
        <v>18</v>
      </c>
      <c r="C85" s="68" t="s">
        <v>117</v>
      </c>
      <c r="D85" s="68" t="s">
        <v>118</v>
      </c>
      <c r="E85" s="54">
        <v>5000</v>
      </c>
    </row>
    <row r="86" spans="2:5" ht="15">
      <c r="B86" s="53" t="s">
        <v>19</v>
      </c>
      <c r="C86" s="68" t="s">
        <v>117</v>
      </c>
      <c r="D86" s="68" t="s">
        <v>118</v>
      </c>
      <c r="E86" s="54">
        <v>5000</v>
      </c>
    </row>
    <row r="87" spans="2:5" ht="15">
      <c r="B87" s="55"/>
      <c r="C87" s="56"/>
      <c r="D87" s="56"/>
      <c r="E87" s="57"/>
    </row>
    <row r="88" spans="2:5" ht="15">
      <c r="B88" s="53" t="s">
        <v>20</v>
      </c>
      <c r="C88" s="46"/>
      <c r="D88" s="46"/>
      <c r="E88" s="54">
        <v>0</v>
      </c>
    </row>
    <row r="89" spans="2:5" ht="15">
      <c r="B89" s="53" t="s">
        <v>23</v>
      </c>
      <c r="C89" s="46"/>
      <c r="D89" s="46"/>
      <c r="E89" s="54">
        <v>0</v>
      </c>
    </row>
    <row r="90" spans="2:5" ht="15">
      <c r="B90" s="53" t="s">
        <v>26</v>
      </c>
      <c r="C90" s="46"/>
      <c r="D90" s="46"/>
      <c r="E90" s="54">
        <v>0</v>
      </c>
    </row>
    <row r="91" spans="2:5" ht="15">
      <c r="B91" s="53" t="s">
        <v>27</v>
      </c>
      <c r="C91" s="46"/>
      <c r="D91" s="46"/>
      <c r="E91" s="54">
        <v>0</v>
      </c>
    </row>
    <row r="92" spans="2:5" ht="15">
      <c r="B92" s="53" t="s">
        <v>28</v>
      </c>
      <c r="C92" s="46"/>
      <c r="D92" s="46"/>
      <c r="E92" s="54">
        <v>0</v>
      </c>
    </row>
    <row r="93" spans="2:5" ht="15">
      <c r="B93" s="53" t="s">
        <v>31</v>
      </c>
      <c r="C93" s="46"/>
      <c r="D93" s="46"/>
      <c r="E93" s="54">
        <v>0</v>
      </c>
    </row>
    <row r="94" spans="2:5" ht="15">
      <c r="B94" s="53" t="s">
        <v>34</v>
      </c>
      <c r="C94" s="46"/>
      <c r="D94" s="46"/>
      <c r="E94" s="54">
        <v>0</v>
      </c>
    </row>
    <row r="95" spans="2:5" ht="15">
      <c r="B95" s="53" t="s">
        <v>35</v>
      </c>
      <c r="C95" s="46"/>
      <c r="D95" s="46"/>
      <c r="E95" s="54">
        <v>0</v>
      </c>
    </row>
    <row r="96" spans="2:5" ht="15">
      <c r="B96" s="58"/>
      <c r="C96" s="6"/>
      <c r="D96" s="6"/>
      <c r="E96" s="57"/>
    </row>
    <row r="97" spans="2:5" ht="15">
      <c r="B97" s="53" t="s">
        <v>36</v>
      </c>
      <c r="C97" s="26">
        <v>43434</v>
      </c>
      <c r="D97" s="6"/>
      <c r="E97" s="57"/>
    </row>
    <row r="98" spans="2:5" ht="15">
      <c r="B98" s="53" t="s">
        <v>37</v>
      </c>
      <c r="C98" s="26">
        <v>43436</v>
      </c>
      <c r="D98" s="6"/>
      <c r="E98" s="57"/>
    </row>
    <row r="99" spans="2:5" ht="15">
      <c r="B99" s="53" t="s">
        <v>38</v>
      </c>
      <c r="C99" s="26">
        <v>43437</v>
      </c>
      <c r="D99" s="41" t="s">
        <v>39</v>
      </c>
      <c r="E99" s="54">
        <f>SUM(E76:E95)</f>
        <v>50000</v>
      </c>
    </row>
    <row r="100" spans="2:5" ht="15">
      <c r="B100" s="53" t="s">
        <v>40</v>
      </c>
      <c r="C100" s="42" t="s">
        <v>46</v>
      </c>
      <c r="D100" s="41" t="s">
        <v>41</v>
      </c>
      <c r="E100" s="59">
        <v>1.2</v>
      </c>
    </row>
    <row r="101" spans="2:5" ht="15.75" thickBot="1">
      <c r="B101" s="60" t="s">
        <v>42</v>
      </c>
      <c r="C101" s="66">
        <v>60000</v>
      </c>
      <c r="D101" s="62" t="s">
        <v>43</v>
      </c>
      <c r="E101" s="63">
        <v>10000</v>
      </c>
    </row>
    <row r="103" spans="3:4" ht="15">
      <c r="C103" s="809" t="s">
        <v>122</v>
      </c>
      <c r="D103" s="809"/>
    </row>
    <row r="105" spans="1:6" ht="15">
      <c r="A105" s="35"/>
      <c r="B105" s="36"/>
      <c r="C105" s="35"/>
      <c r="D105" s="35"/>
      <c r="E105" s="35"/>
      <c r="F105" s="35"/>
    </row>
    <row r="107" ht="15.75" thickBot="1"/>
    <row r="108" spans="2:5" ht="15">
      <c r="B108" s="806" t="s">
        <v>301</v>
      </c>
      <c r="C108" s="48" t="s">
        <v>0</v>
      </c>
      <c r="D108" s="48" t="s">
        <v>1</v>
      </c>
      <c r="E108" s="49" t="s">
        <v>2</v>
      </c>
    </row>
    <row r="109" spans="2:5" ht="15">
      <c r="B109" s="807"/>
      <c r="C109" s="190" t="s">
        <v>293</v>
      </c>
      <c r="D109" s="190" t="s">
        <v>294</v>
      </c>
      <c r="E109" s="50" t="s">
        <v>44</v>
      </c>
    </row>
    <row r="110" spans="2:5" ht="15">
      <c r="B110" s="807"/>
      <c r="C110" s="6"/>
      <c r="D110" s="6"/>
      <c r="E110" s="51"/>
    </row>
    <row r="111" spans="2:5" ht="15">
      <c r="B111" s="808"/>
      <c r="C111" s="183" t="s">
        <v>5</v>
      </c>
      <c r="D111" s="183" t="s">
        <v>6</v>
      </c>
      <c r="E111" s="52" t="s">
        <v>7</v>
      </c>
    </row>
    <row r="112" spans="2:5" ht="15">
      <c r="B112" s="53" t="s">
        <v>8</v>
      </c>
      <c r="C112" s="186" t="s">
        <v>295</v>
      </c>
      <c r="D112" s="186" t="s">
        <v>296</v>
      </c>
      <c r="E112" s="54">
        <v>5000</v>
      </c>
    </row>
    <row r="113" spans="2:5" ht="15">
      <c r="B113" s="53" t="s">
        <v>11</v>
      </c>
      <c r="C113" s="186" t="s">
        <v>297</v>
      </c>
      <c r="D113" s="186" t="s">
        <v>298</v>
      </c>
      <c r="E113" s="54">
        <v>5000</v>
      </c>
    </row>
    <row r="114" spans="2:5" ht="15">
      <c r="B114" s="55"/>
      <c r="C114" s="56"/>
      <c r="D114" s="56"/>
      <c r="E114" s="51"/>
    </row>
    <row r="115" spans="2:5" ht="15">
      <c r="B115" s="53" t="s">
        <v>12</v>
      </c>
      <c r="C115" s="187"/>
      <c r="D115" s="187"/>
      <c r="E115" s="54">
        <v>0</v>
      </c>
    </row>
    <row r="116" spans="2:5" ht="15">
      <c r="B116" s="53" t="s">
        <v>13</v>
      </c>
      <c r="C116" s="187"/>
      <c r="D116" s="187"/>
      <c r="E116" s="54">
        <v>0</v>
      </c>
    </row>
    <row r="117" spans="2:5" ht="15">
      <c r="B117" s="53" t="s">
        <v>14</v>
      </c>
      <c r="C117" s="188"/>
      <c r="D117" s="188"/>
      <c r="E117" s="54">
        <v>0</v>
      </c>
    </row>
    <row r="118" spans="2:5" ht="15">
      <c r="B118" s="53" t="s">
        <v>15</v>
      </c>
      <c r="C118" s="188"/>
      <c r="D118" s="188"/>
      <c r="E118" s="54">
        <v>0</v>
      </c>
    </row>
    <row r="119" spans="2:5" ht="15">
      <c r="B119" s="53" t="s">
        <v>16</v>
      </c>
      <c r="C119" s="188"/>
      <c r="D119" s="188"/>
      <c r="E119" s="54">
        <v>0</v>
      </c>
    </row>
    <row r="120" spans="2:5" ht="15">
      <c r="B120" s="53" t="s">
        <v>17</v>
      </c>
      <c r="C120" s="188"/>
      <c r="D120" s="188"/>
      <c r="E120" s="54">
        <v>0</v>
      </c>
    </row>
    <row r="121" spans="2:5" ht="15">
      <c r="B121" s="53" t="s">
        <v>18</v>
      </c>
      <c r="C121" s="188"/>
      <c r="D121" s="188"/>
      <c r="E121" s="54">
        <v>0</v>
      </c>
    </row>
    <row r="122" spans="2:5" ht="15">
      <c r="B122" s="53" t="s">
        <v>19</v>
      </c>
      <c r="C122" s="188"/>
      <c r="D122" s="188"/>
      <c r="E122" s="54">
        <v>0</v>
      </c>
    </row>
    <row r="123" spans="2:5" ht="15">
      <c r="B123" s="55"/>
      <c r="C123" s="56"/>
      <c r="D123" s="56"/>
      <c r="E123" s="57"/>
    </row>
    <row r="124" spans="2:5" ht="15">
      <c r="B124" s="53" t="s">
        <v>20</v>
      </c>
      <c r="C124" s="189"/>
      <c r="D124" s="189"/>
      <c r="E124" s="54">
        <v>0</v>
      </c>
    </row>
    <row r="125" spans="2:5" ht="15">
      <c r="B125" s="53" t="s">
        <v>23</v>
      </c>
      <c r="C125" s="189" t="s">
        <v>295</v>
      </c>
      <c r="D125" s="189" t="s">
        <v>296</v>
      </c>
      <c r="E125" s="54">
        <v>5000</v>
      </c>
    </row>
    <row r="126" spans="2:5" ht="15">
      <c r="B126" s="53" t="s">
        <v>26</v>
      </c>
      <c r="C126" s="189" t="s">
        <v>299</v>
      </c>
      <c r="D126" s="189" t="s">
        <v>300</v>
      </c>
      <c r="E126" s="54">
        <v>5000</v>
      </c>
    </row>
    <row r="127" spans="2:5" ht="15">
      <c r="B127" s="53" t="s">
        <v>27</v>
      </c>
      <c r="C127" s="189" t="s">
        <v>299</v>
      </c>
      <c r="D127" s="189" t="s">
        <v>300</v>
      </c>
      <c r="E127" s="54">
        <v>5000</v>
      </c>
    </row>
    <row r="128" spans="2:5" ht="15">
      <c r="B128" s="53" t="s">
        <v>28</v>
      </c>
      <c r="C128" s="189"/>
      <c r="D128" s="189"/>
      <c r="E128" s="54">
        <v>0</v>
      </c>
    </row>
    <row r="129" spans="2:5" ht="15">
      <c r="B129" s="53" t="s">
        <v>31</v>
      </c>
      <c r="C129" s="189"/>
      <c r="D129" s="189"/>
      <c r="E129" s="54">
        <v>0</v>
      </c>
    </row>
    <row r="130" spans="2:5" ht="15">
      <c r="B130" s="53" t="s">
        <v>34</v>
      </c>
      <c r="C130" s="189"/>
      <c r="D130" s="189"/>
      <c r="E130" s="54">
        <v>0</v>
      </c>
    </row>
    <row r="131" spans="2:5" ht="15">
      <c r="B131" s="53" t="s">
        <v>35</v>
      </c>
      <c r="C131" s="189"/>
      <c r="D131" s="189"/>
      <c r="E131" s="54">
        <v>0</v>
      </c>
    </row>
    <row r="132" spans="2:5" ht="15">
      <c r="B132" s="58"/>
      <c r="C132" s="6"/>
      <c r="D132" s="6"/>
      <c r="E132" s="57"/>
    </row>
    <row r="133" spans="2:5" ht="15">
      <c r="B133" s="53" t="s">
        <v>36</v>
      </c>
      <c r="C133" s="191">
        <v>43437</v>
      </c>
      <c r="D133" s="6"/>
      <c r="E133" s="57"/>
    </row>
    <row r="134" spans="2:5" ht="15">
      <c r="B134" s="53" t="s">
        <v>37</v>
      </c>
      <c r="C134" s="191">
        <v>43437</v>
      </c>
      <c r="D134" s="6"/>
      <c r="E134" s="57"/>
    </row>
    <row r="135" spans="2:5" ht="15">
      <c r="B135" s="53" t="s">
        <v>38</v>
      </c>
      <c r="C135" s="191">
        <v>43437</v>
      </c>
      <c r="D135" s="184" t="s">
        <v>39</v>
      </c>
      <c r="E135" s="54">
        <v>25000</v>
      </c>
    </row>
    <row r="136" spans="2:5" ht="15">
      <c r="B136" s="53" t="s">
        <v>40</v>
      </c>
      <c r="C136" s="185" t="s">
        <v>46</v>
      </c>
      <c r="D136" s="184" t="s">
        <v>41</v>
      </c>
      <c r="E136" s="59">
        <v>1.2</v>
      </c>
    </row>
    <row r="137" spans="2:5" ht="15.75" thickBot="1">
      <c r="B137" s="60" t="s">
        <v>42</v>
      </c>
      <c r="C137" s="66">
        <v>30000</v>
      </c>
      <c r="D137" s="62" t="s">
        <v>43</v>
      </c>
      <c r="E137" s="63">
        <v>5000</v>
      </c>
    </row>
    <row r="139" spans="3:4" ht="15">
      <c r="C139" s="809" t="s">
        <v>302</v>
      </c>
      <c r="D139" s="809"/>
    </row>
    <row r="141" spans="1:6" ht="15">
      <c r="A141" s="35"/>
      <c r="B141" s="36"/>
      <c r="C141" s="35"/>
      <c r="D141" s="35"/>
      <c r="E141" s="35"/>
      <c r="F141" s="35"/>
    </row>
  </sheetData>
  <sheetProtection/>
  <mergeCells count="8">
    <mergeCell ref="B108:B111"/>
    <mergeCell ref="C139:D139"/>
    <mergeCell ref="B2:B5"/>
    <mergeCell ref="C33:D33"/>
    <mergeCell ref="B37:B40"/>
    <mergeCell ref="C68:D68"/>
    <mergeCell ref="B72:B75"/>
    <mergeCell ref="C103:D10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V253"/>
  <sheetViews>
    <sheetView zoomScale="73" zoomScaleNormal="73" zoomScalePageLayoutView="0" workbookViewId="0" topLeftCell="A1">
      <pane ySplit="1" topLeftCell="A218" activePane="bottomLeft" state="frozen"/>
      <selection pane="topLeft" activeCell="P54" sqref="P54"/>
      <selection pane="bottomLeft" activeCell="F200" sqref="F200"/>
    </sheetView>
  </sheetViews>
  <sheetFormatPr defaultColWidth="9.140625" defaultRowHeight="15"/>
  <cols>
    <col min="1" max="1" width="7.421875" style="0" customWidth="1"/>
    <col min="2" max="2" width="30.7109375" style="4" customWidth="1"/>
    <col min="3" max="3" width="43.421875" style="0" customWidth="1"/>
    <col min="4" max="4" width="30.00390625" style="0" customWidth="1"/>
    <col min="5" max="5" width="29.8515625" style="0" customWidth="1"/>
    <col min="7" max="7" width="10.140625" style="0" customWidth="1"/>
    <col min="13" max="15" width="9.140625" style="2" customWidth="1"/>
    <col min="16" max="16" width="11.8515625" style="2" customWidth="1"/>
    <col min="17" max="17" width="4.00390625" style="0" customWidth="1"/>
    <col min="18" max="18" width="15.28125" style="2" customWidth="1"/>
  </cols>
  <sheetData>
    <row r="1" spans="1:22" ht="15">
      <c r="A1" s="8"/>
      <c r="B1" s="2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0"/>
      <c r="S1" s="8"/>
      <c r="T1" s="8"/>
      <c r="U1" s="8"/>
      <c r="V1" s="8"/>
    </row>
    <row r="2" spans="1:22" s="279" customFormat="1" ht="15">
      <c r="A2" s="8"/>
      <c r="B2" s="2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0"/>
      <c r="S2" s="8"/>
      <c r="T2" s="8"/>
      <c r="U2" s="8"/>
      <c r="V2" s="8"/>
    </row>
    <row r="3" spans="1:22" ht="15.75" thickBot="1">
      <c r="A3" s="8"/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8"/>
      <c r="R3" s="10"/>
      <c r="S3" s="8"/>
      <c r="T3" s="8"/>
      <c r="U3" s="8"/>
      <c r="V3" s="8"/>
    </row>
    <row r="4" spans="1:22" ht="17.25" customHeight="1">
      <c r="A4" s="22"/>
      <c r="B4" s="806" t="s">
        <v>446</v>
      </c>
      <c r="C4" s="48" t="s">
        <v>0</v>
      </c>
      <c r="D4" s="48" t="s">
        <v>1</v>
      </c>
      <c r="E4" s="49" t="s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/>
      <c r="S4" s="8"/>
      <c r="T4" s="8"/>
      <c r="U4" s="8"/>
      <c r="V4" s="8"/>
    </row>
    <row r="5" spans="1:22" ht="15.75" customHeight="1">
      <c r="A5" s="22"/>
      <c r="B5" s="807"/>
      <c r="C5" s="288" t="s">
        <v>443</v>
      </c>
      <c r="D5" s="288" t="s">
        <v>444</v>
      </c>
      <c r="E5" s="50" t="s">
        <v>44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8"/>
      <c r="R5" s="13"/>
      <c r="S5" s="8"/>
      <c r="T5" s="8"/>
      <c r="U5" s="8"/>
      <c r="V5" s="8"/>
    </row>
    <row r="6" spans="1:22" ht="15">
      <c r="A6" s="22"/>
      <c r="B6" s="807"/>
      <c r="C6" s="6"/>
      <c r="D6" s="6"/>
      <c r="E6" s="5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8"/>
      <c r="T6" s="8"/>
      <c r="U6" s="8"/>
      <c r="V6" s="8"/>
    </row>
    <row r="7" spans="1:22" ht="15">
      <c r="A7" s="22"/>
      <c r="B7" s="808"/>
      <c r="C7" s="280" t="s">
        <v>5</v>
      </c>
      <c r="D7" s="280" t="s">
        <v>6</v>
      </c>
      <c r="E7" s="52" t="s">
        <v>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  <c r="S7" s="8"/>
      <c r="T7" s="8"/>
      <c r="U7" s="8"/>
      <c r="V7" s="8"/>
    </row>
    <row r="8" spans="1:22" ht="15">
      <c r="A8" s="16"/>
      <c r="B8" s="53" t="s">
        <v>8</v>
      </c>
      <c r="C8" s="284"/>
      <c r="D8" s="284"/>
      <c r="E8" s="54">
        <v>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8"/>
      <c r="T8" s="8"/>
      <c r="U8" s="8"/>
      <c r="V8" s="8"/>
    </row>
    <row r="9" spans="1:22" ht="15">
      <c r="A9" s="16"/>
      <c r="B9" s="53" t="s">
        <v>11</v>
      </c>
      <c r="C9" s="284"/>
      <c r="D9" s="284"/>
      <c r="E9" s="54"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S9" s="8"/>
      <c r="T9" s="8"/>
      <c r="U9" s="8"/>
      <c r="V9" s="8"/>
    </row>
    <row r="10" spans="1:22" ht="15">
      <c r="A10" s="16"/>
      <c r="B10" s="55"/>
      <c r="C10" s="56"/>
      <c r="D10" s="56"/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8"/>
      <c r="T10" s="8"/>
      <c r="U10" s="8"/>
      <c r="V10" s="8"/>
    </row>
    <row r="11" spans="1:22" ht="15">
      <c r="A11" s="16"/>
      <c r="B11" s="53" t="s">
        <v>12</v>
      </c>
      <c r="C11" s="285"/>
      <c r="D11" s="285"/>
      <c r="E11" s="54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8"/>
      <c r="T11" s="8"/>
      <c r="U11" s="8"/>
      <c r="V11" s="8"/>
    </row>
    <row r="12" spans="1:22" ht="15">
      <c r="A12" s="16"/>
      <c r="B12" s="53" t="s">
        <v>13</v>
      </c>
      <c r="C12" s="285"/>
      <c r="D12" s="285"/>
      <c r="E12" s="54"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8"/>
      <c r="T12" s="8"/>
      <c r="U12" s="8"/>
      <c r="V12" s="8"/>
    </row>
    <row r="13" spans="1:22" ht="15">
      <c r="A13" s="16"/>
      <c r="B13" s="53" t="s">
        <v>14</v>
      </c>
      <c r="C13" s="286"/>
      <c r="D13" s="286"/>
      <c r="E13" s="54"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8"/>
      <c r="T13" s="8"/>
      <c r="U13" s="8"/>
      <c r="V13" s="8"/>
    </row>
    <row r="14" spans="1:22" ht="15">
      <c r="A14" s="16"/>
      <c r="B14" s="53" t="s">
        <v>15</v>
      </c>
      <c r="C14" s="286"/>
      <c r="D14" s="286"/>
      <c r="E14" s="54">
        <v>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8"/>
      <c r="T14" s="8"/>
      <c r="U14" s="8"/>
      <c r="V14" s="8"/>
    </row>
    <row r="15" spans="1:22" ht="15">
      <c r="A15" s="16"/>
      <c r="B15" s="53" t="s">
        <v>16</v>
      </c>
      <c r="C15" s="286"/>
      <c r="D15" s="286"/>
      <c r="E15" s="54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4"/>
      <c r="R15" s="13"/>
      <c r="S15" s="8"/>
      <c r="T15" s="8"/>
      <c r="U15" s="8"/>
      <c r="V15" s="8"/>
    </row>
    <row r="16" spans="1:22" ht="15">
      <c r="A16" s="16"/>
      <c r="B16" s="53" t="s">
        <v>17</v>
      </c>
      <c r="C16" s="286"/>
      <c r="D16" s="286"/>
      <c r="E16" s="54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8"/>
      <c r="T16" s="8"/>
      <c r="U16" s="8"/>
      <c r="V16" s="8"/>
    </row>
    <row r="17" spans="1:22" ht="15">
      <c r="A17" s="16"/>
      <c r="B17" s="53" t="s">
        <v>18</v>
      </c>
      <c r="C17" s="286"/>
      <c r="D17" s="286"/>
      <c r="E17" s="54"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8"/>
      <c r="R17" s="13"/>
      <c r="S17" s="8"/>
      <c r="T17" s="8"/>
      <c r="U17" s="8"/>
      <c r="V17" s="8"/>
    </row>
    <row r="18" spans="1:22" ht="15">
      <c r="A18" s="16"/>
      <c r="B18" s="53" t="s">
        <v>19</v>
      </c>
      <c r="C18" s="286"/>
      <c r="D18" s="286"/>
      <c r="E18" s="54"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8"/>
      <c r="T18" s="8"/>
      <c r="U18" s="8"/>
      <c r="V18" s="8"/>
    </row>
    <row r="19" spans="1:22" ht="15">
      <c r="A19" s="16"/>
      <c r="B19" s="55"/>
      <c r="C19" s="56"/>
      <c r="D19" s="56"/>
      <c r="E19" s="5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8"/>
      <c r="R19" s="13"/>
      <c r="S19" s="8"/>
      <c r="T19" s="8"/>
      <c r="U19" s="8"/>
      <c r="V19" s="8"/>
    </row>
    <row r="20" spans="1:22" ht="15">
      <c r="A20" s="16"/>
      <c r="B20" s="53" t="s">
        <v>20</v>
      </c>
      <c r="C20" s="287" t="s">
        <v>437</v>
      </c>
      <c r="D20" s="287" t="s">
        <v>438</v>
      </c>
      <c r="E20" s="54">
        <v>5000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8"/>
      <c r="T20" s="8"/>
      <c r="U20" s="8"/>
      <c r="V20" s="8"/>
    </row>
    <row r="21" spans="1:22" ht="15">
      <c r="A21" s="16"/>
      <c r="B21" s="53" t="s">
        <v>23</v>
      </c>
      <c r="C21" s="287" t="s">
        <v>439</v>
      </c>
      <c r="D21" s="287" t="s">
        <v>440</v>
      </c>
      <c r="E21" s="54">
        <v>5000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8"/>
      <c r="R21" s="13"/>
      <c r="S21" s="8"/>
      <c r="T21" s="8"/>
      <c r="U21" s="8"/>
      <c r="V21" s="8"/>
    </row>
    <row r="22" spans="1:22" ht="15">
      <c r="A22" s="16"/>
      <c r="B22" s="53" t="s">
        <v>26</v>
      </c>
      <c r="C22" s="287"/>
      <c r="D22" s="287"/>
      <c r="E22" s="54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8"/>
      <c r="T22" s="8"/>
      <c r="U22" s="8"/>
      <c r="V22" s="8"/>
    </row>
    <row r="23" spans="1:22" ht="15">
      <c r="A23" s="16"/>
      <c r="B23" s="53" t="s">
        <v>27</v>
      </c>
      <c r="C23" s="287"/>
      <c r="D23" s="287"/>
      <c r="E23" s="54"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8"/>
      <c r="T23" s="8"/>
      <c r="U23" s="8"/>
      <c r="V23" s="8"/>
    </row>
    <row r="24" spans="1:22" ht="15">
      <c r="A24" s="16"/>
      <c r="B24" s="53" t="s">
        <v>28</v>
      </c>
      <c r="C24" s="287" t="s">
        <v>441</v>
      </c>
      <c r="D24" s="287" t="s">
        <v>442</v>
      </c>
      <c r="E24" s="54">
        <v>5000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8"/>
      <c r="T24" s="8"/>
      <c r="U24" s="8"/>
      <c r="V24" s="8"/>
    </row>
    <row r="25" spans="1:22" ht="15">
      <c r="A25" s="16"/>
      <c r="B25" s="53" t="s">
        <v>31</v>
      </c>
      <c r="C25" s="287" t="s">
        <v>441</v>
      </c>
      <c r="D25" s="287" t="s">
        <v>442</v>
      </c>
      <c r="E25" s="54">
        <v>5000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8"/>
      <c r="T25" s="8"/>
      <c r="U25" s="8"/>
      <c r="V25" s="8"/>
    </row>
    <row r="26" spans="1:22" ht="15">
      <c r="A26" s="16"/>
      <c r="B26" s="53" t="s">
        <v>34</v>
      </c>
      <c r="C26" s="287"/>
      <c r="D26" s="287"/>
      <c r="E26" s="54"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2"/>
      <c r="R26" s="13"/>
      <c r="S26" s="8"/>
      <c r="T26" s="8"/>
      <c r="U26" s="8"/>
      <c r="V26" s="8"/>
    </row>
    <row r="27" spans="1:22" ht="15">
      <c r="A27" s="16"/>
      <c r="B27" s="53" t="s">
        <v>35</v>
      </c>
      <c r="C27" s="287"/>
      <c r="D27" s="287"/>
      <c r="E27" s="54"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8"/>
      <c r="T27" s="8"/>
      <c r="U27" s="8"/>
      <c r="V27" s="8"/>
    </row>
    <row r="28" spans="1:22" ht="15">
      <c r="A28" s="16"/>
      <c r="B28" s="58"/>
      <c r="C28" s="6"/>
      <c r="D28" s="6"/>
      <c r="E28" s="57"/>
      <c r="F28" s="12"/>
      <c r="G28" s="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8"/>
      <c r="T28" s="8"/>
      <c r="U28" s="8"/>
      <c r="V28" s="8"/>
    </row>
    <row r="29" spans="1:22" ht="15">
      <c r="A29" s="16"/>
      <c r="B29" s="53" t="s">
        <v>36</v>
      </c>
      <c r="C29" s="245">
        <v>43438</v>
      </c>
      <c r="D29" s="6"/>
      <c r="E29" s="57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8"/>
      <c r="T29" s="8"/>
      <c r="U29" s="8"/>
      <c r="V29" s="8"/>
    </row>
    <row r="30" spans="1:22" ht="15">
      <c r="A30" s="8"/>
      <c r="B30" s="53" t="s">
        <v>37</v>
      </c>
      <c r="C30" s="245">
        <v>43439</v>
      </c>
      <c r="D30" s="6"/>
      <c r="E30" s="57"/>
      <c r="F30" s="8"/>
      <c r="G30" s="8"/>
      <c r="H30" s="8"/>
      <c r="I30" s="8"/>
      <c r="J30" s="8"/>
      <c r="K30" s="8"/>
      <c r="L30" s="8"/>
      <c r="M30" s="11"/>
      <c r="N30" s="11"/>
      <c r="O30" s="11"/>
      <c r="P30" s="11"/>
      <c r="Q30" s="8"/>
      <c r="R30" s="11"/>
      <c r="S30" s="8"/>
      <c r="T30" s="8"/>
      <c r="U30" s="8"/>
      <c r="V30" s="8"/>
    </row>
    <row r="31" spans="1:22" ht="15">
      <c r="A31" s="8"/>
      <c r="B31" s="53" t="s">
        <v>38</v>
      </c>
      <c r="C31" s="245">
        <v>43439</v>
      </c>
      <c r="D31" s="281" t="s">
        <v>39</v>
      </c>
      <c r="E31" s="54">
        <f>SUM(E8:E27)</f>
        <v>20000</v>
      </c>
      <c r="F31" s="8"/>
      <c r="G31" s="8"/>
      <c r="H31" s="8"/>
      <c r="I31" s="8"/>
      <c r="J31" s="8"/>
      <c r="K31" s="8"/>
      <c r="L31" s="8"/>
      <c r="M31" s="11"/>
      <c r="N31" s="11"/>
      <c r="O31" s="11"/>
      <c r="P31" s="11"/>
      <c r="Q31" s="8"/>
      <c r="R31" s="11"/>
      <c r="S31" s="8"/>
      <c r="T31" s="8"/>
      <c r="U31" s="8"/>
      <c r="V31" s="8"/>
    </row>
    <row r="32" spans="1:22" ht="15">
      <c r="A32" s="8"/>
      <c r="B32" s="53" t="s">
        <v>40</v>
      </c>
      <c r="C32" s="283" t="s">
        <v>46</v>
      </c>
      <c r="D32" s="281" t="s">
        <v>41</v>
      </c>
      <c r="E32" s="59">
        <v>1.2</v>
      </c>
      <c r="F32" s="8"/>
      <c r="G32" s="8"/>
      <c r="H32" s="8"/>
      <c r="I32" s="8"/>
      <c r="J32" s="8"/>
      <c r="K32" s="8"/>
      <c r="L32" s="8"/>
      <c r="M32" s="11"/>
      <c r="N32" s="11"/>
      <c r="O32" s="11"/>
      <c r="P32" s="11"/>
      <c r="Q32" s="8"/>
      <c r="R32" s="15"/>
      <c r="S32" s="8"/>
      <c r="T32" s="8"/>
      <c r="U32" s="8"/>
      <c r="V32" s="8"/>
    </row>
    <row r="33" spans="1:22" ht="15.75" thickBot="1">
      <c r="A33" s="8"/>
      <c r="B33" s="60" t="s">
        <v>42</v>
      </c>
      <c r="C33" s="66">
        <v>24000</v>
      </c>
      <c r="D33" s="62" t="s">
        <v>43</v>
      </c>
      <c r="E33" s="63">
        <v>4000</v>
      </c>
      <c r="F33" s="8"/>
      <c r="G33" s="8"/>
      <c r="H33" s="8"/>
      <c r="I33" s="8"/>
      <c r="J33" s="8"/>
      <c r="K33" s="8"/>
      <c r="L33" s="8"/>
      <c r="M33" s="11"/>
      <c r="N33" s="11"/>
      <c r="O33" s="11"/>
      <c r="P33" s="11"/>
      <c r="Q33" s="8"/>
      <c r="R33" s="11"/>
      <c r="S33" s="8"/>
      <c r="T33" s="8"/>
      <c r="U33" s="8"/>
      <c r="V33" s="8"/>
    </row>
    <row r="34" spans="1:6" ht="15">
      <c r="A34" s="282"/>
      <c r="B34" s="289"/>
      <c r="C34" s="282"/>
      <c r="D34" s="282"/>
      <c r="E34" s="282"/>
      <c r="F34" s="282"/>
    </row>
    <row r="35" spans="3:4" ht="15">
      <c r="C35" s="809" t="s">
        <v>445</v>
      </c>
      <c r="D35" s="809"/>
    </row>
    <row r="37" spans="1:6" ht="15">
      <c r="A37" s="35"/>
      <c r="B37" s="210"/>
      <c r="C37" s="35"/>
      <c r="D37" s="35"/>
      <c r="E37" s="35"/>
      <c r="F37" s="35"/>
    </row>
    <row r="39" ht="15.75" thickBot="1"/>
    <row r="40" spans="2:5" ht="15">
      <c r="B40" s="806" t="s">
        <v>481</v>
      </c>
      <c r="C40" s="48" t="s">
        <v>0</v>
      </c>
      <c r="D40" s="48" t="s">
        <v>1</v>
      </c>
      <c r="E40" s="49" t="s">
        <v>2</v>
      </c>
    </row>
    <row r="41" spans="2:5" ht="15">
      <c r="B41" s="807"/>
      <c r="C41" s="309" t="s">
        <v>474</v>
      </c>
      <c r="D41" s="309" t="s">
        <v>475</v>
      </c>
      <c r="E41" s="50" t="s">
        <v>44</v>
      </c>
    </row>
    <row r="42" spans="2:5" ht="15">
      <c r="B42" s="807"/>
      <c r="C42" s="6"/>
      <c r="D42" s="6"/>
      <c r="E42" s="51"/>
    </row>
    <row r="43" spans="2:5" ht="15">
      <c r="B43" s="808"/>
      <c r="C43" s="302" t="s">
        <v>5</v>
      </c>
      <c r="D43" s="302" t="s">
        <v>6</v>
      </c>
      <c r="E43" s="52" t="s">
        <v>7</v>
      </c>
    </row>
    <row r="44" spans="2:5" ht="15">
      <c r="B44" s="53" t="s">
        <v>8</v>
      </c>
      <c r="C44" s="305"/>
      <c r="D44" s="305"/>
      <c r="E44" s="54">
        <v>0</v>
      </c>
    </row>
    <row r="45" spans="2:5" ht="15">
      <c r="B45" s="53" t="s">
        <v>11</v>
      </c>
      <c r="C45" s="305"/>
      <c r="D45" s="305"/>
      <c r="E45" s="54">
        <v>0</v>
      </c>
    </row>
    <row r="46" spans="2:5" ht="15">
      <c r="B46" s="55"/>
      <c r="C46" s="56"/>
      <c r="D46" s="56"/>
      <c r="E46" s="51"/>
    </row>
    <row r="47" spans="2:5" ht="15">
      <c r="B47" s="53" t="s">
        <v>12</v>
      </c>
      <c r="C47" s="306"/>
      <c r="D47" s="306"/>
      <c r="E47" s="54">
        <v>0</v>
      </c>
    </row>
    <row r="48" spans="2:5" ht="15">
      <c r="B48" s="53" t="s">
        <v>13</v>
      </c>
      <c r="C48" s="306"/>
      <c r="D48" s="306"/>
      <c r="E48" s="54">
        <v>0</v>
      </c>
    </row>
    <row r="49" spans="2:5" ht="15">
      <c r="B49" s="53" t="s">
        <v>14</v>
      </c>
      <c r="C49" s="307"/>
      <c r="D49" s="307"/>
      <c r="E49" s="54">
        <v>0</v>
      </c>
    </row>
    <row r="50" spans="2:5" ht="15">
      <c r="B50" s="53" t="s">
        <v>15</v>
      </c>
      <c r="C50" s="307"/>
      <c r="D50" s="307"/>
      <c r="E50" s="54">
        <v>0</v>
      </c>
    </row>
    <row r="51" spans="2:5" ht="15">
      <c r="B51" s="53" t="s">
        <v>16</v>
      </c>
      <c r="C51" s="307"/>
      <c r="D51" s="307"/>
      <c r="E51" s="54">
        <v>0</v>
      </c>
    </row>
    <row r="52" spans="2:5" ht="15">
      <c r="B52" s="53" t="s">
        <v>17</v>
      </c>
      <c r="C52" s="307"/>
      <c r="D52" s="307"/>
      <c r="E52" s="54">
        <v>0</v>
      </c>
    </row>
    <row r="53" spans="2:5" ht="15">
      <c r="B53" s="53" t="s">
        <v>18</v>
      </c>
      <c r="C53" s="307"/>
      <c r="D53" s="307"/>
      <c r="E53" s="54">
        <v>0</v>
      </c>
    </row>
    <row r="54" spans="2:5" ht="15">
      <c r="B54" s="53" t="s">
        <v>19</v>
      </c>
      <c r="C54" s="307"/>
      <c r="D54" s="307"/>
      <c r="E54" s="54">
        <v>0</v>
      </c>
    </row>
    <row r="55" spans="2:5" ht="15">
      <c r="B55" s="55"/>
      <c r="C55" s="56"/>
      <c r="D55" s="56"/>
      <c r="E55" s="57"/>
    </row>
    <row r="56" spans="2:5" ht="15">
      <c r="B56" s="53" t="s">
        <v>20</v>
      </c>
      <c r="C56" s="308"/>
      <c r="D56" s="308"/>
      <c r="E56" s="54">
        <v>0</v>
      </c>
    </row>
    <row r="57" spans="2:5" ht="15">
      <c r="B57" s="53" t="s">
        <v>23</v>
      </c>
      <c r="C57" s="308" t="s">
        <v>476</v>
      </c>
      <c r="D57" s="308" t="s">
        <v>477</v>
      </c>
      <c r="E57" s="54">
        <v>5000</v>
      </c>
    </row>
    <row r="58" spans="2:5" ht="15">
      <c r="B58" s="53" t="s">
        <v>26</v>
      </c>
      <c r="C58" s="308" t="s">
        <v>476</v>
      </c>
      <c r="D58" s="308" t="s">
        <v>477</v>
      </c>
      <c r="E58" s="54">
        <v>5000</v>
      </c>
    </row>
    <row r="59" spans="2:5" ht="15">
      <c r="B59" s="53" t="s">
        <v>27</v>
      </c>
      <c r="C59" s="308" t="s">
        <v>476</v>
      </c>
      <c r="D59" s="308" t="s">
        <v>477</v>
      </c>
      <c r="E59" s="54">
        <v>5000</v>
      </c>
    </row>
    <row r="60" spans="2:5" ht="15">
      <c r="B60" s="53" t="s">
        <v>28</v>
      </c>
      <c r="C60" s="308" t="s">
        <v>478</v>
      </c>
      <c r="D60" s="308" t="s">
        <v>479</v>
      </c>
      <c r="E60" s="54">
        <v>5000</v>
      </c>
    </row>
    <row r="61" spans="2:5" ht="15">
      <c r="B61" s="53" t="s">
        <v>31</v>
      </c>
      <c r="C61" s="308"/>
      <c r="D61" s="308"/>
      <c r="E61" s="54">
        <v>0</v>
      </c>
    </row>
    <row r="62" spans="2:5" ht="15">
      <c r="B62" s="53" t="s">
        <v>34</v>
      </c>
      <c r="C62" s="308"/>
      <c r="D62" s="308"/>
      <c r="E62" s="54">
        <v>0</v>
      </c>
    </row>
    <row r="63" spans="2:5" ht="15">
      <c r="B63" s="53" t="s">
        <v>35</v>
      </c>
      <c r="C63" s="308" t="s">
        <v>478</v>
      </c>
      <c r="D63" s="308" t="s">
        <v>479</v>
      </c>
      <c r="E63" s="54">
        <v>5000</v>
      </c>
    </row>
    <row r="64" spans="2:5" ht="15">
      <c r="B64" s="58"/>
      <c r="C64" s="6"/>
      <c r="D64" s="6"/>
      <c r="E64" s="57"/>
    </row>
    <row r="65" spans="2:5" ht="15">
      <c r="B65" s="53" t="s">
        <v>36</v>
      </c>
      <c r="C65" s="245">
        <v>43439</v>
      </c>
      <c r="D65" s="6"/>
      <c r="E65" s="57"/>
    </row>
    <row r="66" spans="2:5" ht="15">
      <c r="B66" s="53" t="s">
        <v>37</v>
      </c>
      <c r="C66" s="245">
        <v>43439</v>
      </c>
      <c r="D66" s="6"/>
      <c r="E66" s="57"/>
    </row>
    <row r="67" spans="2:5" ht="15">
      <c r="B67" s="53" t="s">
        <v>38</v>
      </c>
      <c r="C67" s="245">
        <v>43440</v>
      </c>
      <c r="D67" s="303" t="s">
        <v>39</v>
      </c>
      <c r="E67" s="54">
        <v>25000</v>
      </c>
    </row>
    <row r="68" spans="2:5" ht="15">
      <c r="B68" s="53" t="s">
        <v>40</v>
      </c>
      <c r="C68" s="304" t="s">
        <v>46</v>
      </c>
      <c r="D68" s="303" t="s">
        <v>41</v>
      </c>
      <c r="E68" s="59">
        <v>1.2</v>
      </c>
    </row>
    <row r="69" spans="2:5" ht="15.75" thickBot="1">
      <c r="B69" s="60" t="s">
        <v>42</v>
      </c>
      <c r="C69" s="66">
        <v>30000</v>
      </c>
      <c r="D69" s="62" t="s">
        <v>43</v>
      </c>
      <c r="E69" s="63">
        <v>5000</v>
      </c>
    </row>
    <row r="71" spans="3:4" ht="15">
      <c r="C71" s="809" t="s">
        <v>480</v>
      </c>
      <c r="D71" s="809"/>
    </row>
    <row r="73" spans="1:6" ht="15">
      <c r="A73" s="35"/>
      <c r="B73" s="210"/>
      <c r="C73" s="35"/>
      <c r="D73" s="35"/>
      <c r="E73" s="35"/>
      <c r="F73" s="35"/>
    </row>
    <row r="75" ht="15.75" thickBot="1"/>
    <row r="76" spans="2:5" ht="15">
      <c r="B76" s="806" t="s">
        <v>594</v>
      </c>
      <c r="C76" s="348" t="s">
        <v>0</v>
      </c>
      <c r="D76" s="348" t="s">
        <v>1</v>
      </c>
      <c r="E76" s="373" t="s">
        <v>2</v>
      </c>
    </row>
    <row r="77" spans="2:5" ht="15">
      <c r="B77" s="807"/>
      <c r="C77" s="367" t="s">
        <v>580</v>
      </c>
      <c r="D77" s="367" t="s">
        <v>581</v>
      </c>
      <c r="E77" s="374" t="s">
        <v>44</v>
      </c>
    </row>
    <row r="78" spans="2:5" ht="15">
      <c r="B78" s="807"/>
      <c r="C78" s="375"/>
      <c r="D78" s="375"/>
      <c r="E78" s="376"/>
    </row>
    <row r="79" spans="2:5" ht="15">
      <c r="B79" s="808"/>
      <c r="C79" s="368" t="s">
        <v>5</v>
      </c>
      <c r="D79" s="368" t="s">
        <v>6</v>
      </c>
      <c r="E79" s="377" t="s">
        <v>7</v>
      </c>
    </row>
    <row r="80" spans="2:5" ht="15">
      <c r="B80" s="53" t="s">
        <v>8</v>
      </c>
      <c r="C80" s="369"/>
      <c r="D80" s="369"/>
      <c r="E80" s="378">
        <v>0</v>
      </c>
    </row>
    <row r="81" spans="2:5" ht="15">
      <c r="B81" s="53" t="s">
        <v>11</v>
      </c>
      <c r="C81" s="369"/>
      <c r="D81" s="369"/>
      <c r="E81" s="378">
        <v>0</v>
      </c>
    </row>
    <row r="82" spans="2:5" ht="15">
      <c r="B82" s="55"/>
      <c r="C82" s="73"/>
      <c r="D82" s="73"/>
      <c r="E82" s="376"/>
    </row>
    <row r="83" spans="2:5" ht="15">
      <c r="B83" s="53" t="s">
        <v>12</v>
      </c>
      <c r="C83" s="365" t="s">
        <v>582</v>
      </c>
      <c r="D83" s="366" t="s">
        <v>583</v>
      </c>
      <c r="E83" s="378">
        <v>5000</v>
      </c>
    </row>
    <row r="84" spans="2:5" ht="15">
      <c r="B84" s="53" t="s">
        <v>13</v>
      </c>
      <c r="C84" s="366" t="s">
        <v>584</v>
      </c>
      <c r="D84" s="366" t="s">
        <v>585</v>
      </c>
      <c r="E84" s="378">
        <v>5000</v>
      </c>
    </row>
    <row r="85" spans="2:5" ht="15">
      <c r="B85" s="53" t="s">
        <v>14</v>
      </c>
      <c r="C85" s="366" t="s">
        <v>586</v>
      </c>
      <c r="D85" s="366" t="s">
        <v>587</v>
      </c>
      <c r="E85" s="378">
        <v>5000</v>
      </c>
    </row>
    <row r="86" spans="2:5" ht="15">
      <c r="B86" s="53" t="s">
        <v>15</v>
      </c>
      <c r="C86" s="366" t="s">
        <v>582</v>
      </c>
      <c r="D86" s="366" t="s">
        <v>583</v>
      </c>
      <c r="E86" s="378">
        <v>5000</v>
      </c>
    </row>
    <row r="87" spans="2:5" ht="15">
      <c r="B87" s="53" t="s">
        <v>16</v>
      </c>
      <c r="C87" s="366" t="s">
        <v>588</v>
      </c>
      <c r="D87" s="366" t="s">
        <v>589</v>
      </c>
      <c r="E87" s="378">
        <v>5000</v>
      </c>
    </row>
    <row r="88" spans="2:5" ht="15">
      <c r="B88" s="53" t="s">
        <v>17</v>
      </c>
      <c r="C88" s="366"/>
      <c r="D88" s="366"/>
      <c r="E88" s="378">
        <v>0</v>
      </c>
    </row>
    <row r="89" spans="2:5" ht="15">
      <c r="B89" s="53" t="s">
        <v>18</v>
      </c>
      <c r="C89" s="366" t="s">
        <v>590</v>
      </c>
      <c r="D89" s="366" t="s">
        <v>591</v>
      </c>
      <c r="E89" s="378">
        <v>5000</v>
      </c>
    </row>
    <row r="90" spans="2:5" ht="15">
      <c r="B90" s="53" t="s">
        <v>19</v>
      </c>
      <c r="C90" s="366" t="s">
        <v>592</v>
      </c>
      <c r="D90" s="366" t="s">
        <v>593</v>
      </c>
      <c r="E90" s="378">
        <v>5000</v>
      </c>
    </row>
    <row r="91" spans="2:5" ht="15">
      <c r="B91" s="55"/>
      <c r="C91" s="73"/>
      <c r="D91" s="73"/>
      <c r="E91" s="379"/>
    </row>
    <row r="92" spans="2:5" ht="15">
      <c r="B92" s="53" t="s">
        <v>20</v>
      </c>
      <c r="C92" s="370"/>
      <c r="D92" s="370"/>
      <c r="E92" s="378">
        <v>0</v>
      </c>
    </row>
    <row r="93" spans="2:5" ht="15">
      <c r="B93" s="53" t="s">
        <v>23</v>
      </c>
      <c r="C93" s="370"/>
      <c r="D93" s="370"/>
      <c r="E93" s="378">
        <v>0</v>
      </c>
    </row>
    <row r="94" spans="2:5" ht="15">
      <c r="B94" s="53" t="s">
        <v>26</v>
      </c>
      <c r="C94" s="370"/>
      <c r="D94" s="370"/>
      <c r="E94" s="378">
        <v>0</v>
      </c>
    </row>
    <row r="95" spans="2:5" ht="15">
      <c r="B95" s="53" t="s">
        <v>27</v>
      </c>
      <c r="C95" s="370"/>
      <c r="D95" s="370"/>
      <c r="E95" s="378">
        <v>0</v>
      </c>
    </row>
    <row r="96" spans="2:5" ht="15">
      <c r="B96" s="53" t="s">
        <v>28</v>
      </c>
      <c r="C96" s="370"/>
      <c r="D96" s="370"/>
      <c r="E96" s="378">
        <v>0</v>
      </c>
    </row>
    <row r="97" spans="2:5" ht="15">
      <c r="B97" s="53" t="s">
        <v>31</v>
      </c>
      <c r="C97" s="370"/>
      <c r="D97" s="370"/>
      <c r="E97" s="378">
        <v>0</v>
      </c>
    </row>
    <row r="98" spans="2:5" ht="15">
      <c r="B98" s="53" t="s">
        <v>34</v>
      </c>
      <c r="C98" s="370"/>
      <c r="D98" s="370"/>
      <c r="E98" s="378">
        <v>0</v>
      </c>
    </row>
    <row r="99" spans="2:5" ht="15">
      <c r="B99" s="53" t="s">
        <v>35</v>
      </c>
      <c r="C99" s="370"/>
      <c r="D99" s="370"/>
      <c r="E99" s="378">
        <v>0</v>
      </c>
    </row>
    <row r="100" spans="2:5" ht="15">
      <c r="B100" s="58"/>
      <c r="C100" s="375"/>
      <c r="D100" s="375"/>
      <c r="E100" s="379"/>
    </row>
    <row r="101" spans="2:5" ht="15">
      <c r="B101" s="53" t="s">
        <v>36</v>
      </c>
      <c r="C101" s="384">
        <v>43440</v>
      </c>
      <c r="D101" s="375"/>
      <c r="E101" s="379"/>
    </row>
    <row r="102" spans="2:5" ht="15">
      <c r="B102" s="53" t="s">
        <v>37</v>
      </c>
      <c r="C102" s="384">
        <v>43440</v>
      </c>
      <c r="D102" s="375"/>
      <c r="E102" s="379"/>
    </row>
    <row r="103" spans="2:5" ht="15">
      <c r="B103" s="53" t="s">
        <v>38</v>
      </c>
      <c r="C103" s="384">
        <v>43440</v>
      </c>
      <c r="D103" s="372" t="s">
        <v>39</v>
      </c>
      <c r="E103" s="378">
        <v>35000</v>
      </c>
    </row>
    <row r="104" spans="2:5" ht="15">
      <c r="B104" s="53" t="s">
        <v>40</v>
      </c>
      <c r="C104" s="371" t="s">
        <v>46</v>
      </c>
      <c r="D104" s="372" t="s">
        <v>41</v>
      </c>
      <c r="E104" s="380">
        <v>1.2</v>
      </c>
    </row>
    <row r="105" spans="2:5" ht="15.75" thickBot="1">
      <c r="B105" s="60" t="s">
        <v>42</v>
      </c>
      <c r="C105" s="381">
        <v>42000</v>
      </c>
      <c r="D105" s="382" t="s">
        <v>43</v>
      </c>
      <c r="E105" s="383">
        <v>7000</v>
      </c>
    </row>
    <row r="107" spans="3:4" ht="15">
      <c r="C107" s="809" t="s">
        <v>595</v>
      </c>
      <c r="D107" s="809"/>
    </row>
    <row r="109" spans="1:6" ht="15">
      <c r="A109" s="35"/>
      <c r="B109" s="210"/>
      <c r="C109" s="35"/>
      <c r="D109" s="35"/>
      <c r="E109" s="35"/>
      <c r="F109" s="35"/>
    </row>
    <row r="111" ht="15.75" thickBot="1"/>
    <row r="112" spans="1:6" ht="15" customHeight="1">
      <c r="A112" s="8"/>
      <c r="B112" s="806" t="s">
        <v>731</v>
      </c>
      <c r="C112" s="348" t="s">
        <v>0</v>
      </c>
      <c r="D112" s="348" t="s">
        <v>1</v>
      </c>
      <c r="E112" s="373" t="s">
        <v>2</v>
      </c>
      <c r="F112" s="8"/>
    </row>
    <row r="113" spans="1:6" ht="15" customHeight="1">
      <c r="A113" s="8"/>
      <c r="B113" s="807"/>
      <c r="C113" s="455" t="s">
        <v>729</v>
      </c>
      <c r="D113" s="455" t="s">
        <v>730</v>
      </c>
      <c r="E113" s="374" t="s">
        <v>44</v>
      </c>
      <c r="F113" s="8"/>
    </row>
    <row r="114" spans="1:6" ht="15" customHeight="1">
      <c r="A114" s="8"/>
      <c r="B114" s="807"/>
      <c r="C114" s="375"/>
      <c r="D114" s="375"/>
      <c r="E114" s="376"/>
      <c r="F114" s="8"/>
    </row>
    <row r="115" spans="1:6" ht="15" customHeight="1">
      <c r="A115" s="8"/>
      <c r="B115" s="808"/>
      <c r="C115" s="456" t="s">
        <v>5</v>
      </c>
      <c r="D115" s="456" t="s">
        <v>6</v>
      </c>
      <c r="E115" s="377" t="s">
        <v>7</v>
      </c>
      <c r="F115" s="8"/>
    </row>
    <row r="116" spans="1:6" ht="15">
      <c r="A116" s="8"/>
      <c r="B116" s="53" t="s">
        <v>8</v>
      </c>
      <c r="C116" s="457"/>
      <c r="D116" s="457"/>
      <c r="E116" s="378">
        <v>0</v>
      </c>
      <c r="F116" s="8"/>
    </row>
    <row r="117" spans="1:6" ht="15">
      <c r="A117" s="8"/>
      <c r="B117" s="53" t="s">
        <v>11</v>
      </c>
      <c r="C117" s="457" t="s">
        <v>590</v>
      </c>
      <c r="D117" s="457" t="s">
        <v>591</v>
      </c>
      <c r="E117" s="378">
        <v>5000</v>
      </c>
      <c r="F117" s="8"/>
    </row>
    <row r="118" spans="1:6" ht="15">
      <c r="A118" s="8"/>
      <c r="B118" s="55"/>
      <c r="C118" s="73"/>
      <c r="D118" s="73"/>
      <c r="E118" s="376"/>
      <c r="F118" s="8"/>
    </row>
    <row r="119" spans="1:6" ht="15">
      <c r="A119" s="8"/>
      <c r="B119" s="53" t="s">
        <v>12</v>
      </c>
      <c r="C119" s="453"/>
      <c r="D119" s="454"/>
      <c r="E119" s="378">
        <v>0</v>
      </c>
      <c r="F119" s="8"/>
    </row>
    <row r="120" spans="1:6" ht="15">
      <c r="A120" s="8"/>
      <c r="B120" s="53" t="s">
        <v>13</v>
      </c>
      <c r="C120" s="454"/>
      <c r="D120" s="454"/>
      <c r="E120" s="378">
        <v>0</v>
      </c>
      <c r="F120" s="8"/>
    </row>
    <row r="121" spans="1:6" ht="15">
      <c r="A121" s="8"/>
      <c r="B121" s="53" t="s">
        <v>14</v>
      </c>
      <c r="C121" s="454"/>
      <c r="D121" s="454"/>
      <c r="E121" s="378">
        <v>0</v>
      </c>
      <c r="F121" s="8"/>
    </row>
    <row r="122" spans="1:6" ht="15">
      <c r="A122" s="8"/>
      <c r="B122" s="53" t="s">
        <v>15</v>
      </c>
      <c r="C122" s="454"/>
      <c r="D122" s="454"/>
      <c r="E122" s="378">
        <v>0</v>
      </c>
      <c r="F122" s="8"/>
    </row>
    <row r="123" spans="1:6" ht="15">
      <c r="A123" s="8"/>
      <c r="B123" s="53" t="s">
        <v>16</v>
      </c>
      <c r="C123" s="454"/>
      <c r="D123" s="454"/>
      <c r="E123" s="378">
        <v>0</v>
      </c>
      <c r="F123" s="8"/>
    </row>
    <row r="124" spans="1:6" ht="15">
      <c r="A124" s="8"/>
      <c r="B124" s="53" t="s">
        <v>17</v>
      </c>
      <c r="C124" s="454"/>
      <c r="D124" s="454"/>
      <c r="E124" s="378">
        <v>0</v>
      </c>
      <c r="F124" s="8"/>
    </row>
    <row r="125" spans="1:6" ht="15">
      <c r="A125" s="8"/>
      <c r="B125" s="53" t="s">
        <v>18</v>
      </c>
      <c r="C125" s="454"/>
      <c r="D125" s="454"/>
      <c r="E125" s="378">
        <v>0</v>
      </c>
      <c r="F125" s="8"/>
    </row>
    <row r="126" spans="1:6" ht="15">
      <c r="A126" s="8"/>
      <c r="B126" s="53" t="s">
        <v>19</v>
      </c>
      <c r="C126" s="454"/>
      <c r="D126" s="454"/>
      <c r="E126" s="378">
        <v>0</v>
      </c>
      <c r="F126" s="8"/>
    </row>
    <row r="127" spans="1:6" ht="15">
      <c r="A127" s="8"/>
      <c r="B127" s="55"/>
      <c r="C127" s="73"/>
      <c r="D127" s="73"/>
      <c r="E127" s="379"/>
      <c r="F127" s="8"/>
    </row>
    <row r="128" spans="1:6" ht="15">
      <c r="A128" s="8"/>
      <c r="B128" s="53" t="s">
        <v>20</v>
      </c>
      <c r="C128" s="458"/>
      <c r="D128" s="458"/>
      <c r="E128" s="378">
        <v>0</v>
      </c>
      <c r="F128" s="8"/>
    </row>
    <row r="129" spans="1:6" ht="15">
      <c r="A129" s="8"/>
      <c r="B129" s="53" t="s">
        <v>23</v>
      </c>
      <c r="C129" s="458"/>
      <c r="D129" s="458"/>
      <c r="E129" s="378">
        <v>0</v>
      </c>
      <c r="F129" s="8"/>
    </row>
    <row r="130" spans="1:6" ht="15">
      <c r="A130" s="8"/>
      <c r="B130" s="53" t="s">
        <v>26</v>
      </c>
      <c r="C130" s="458"/>
      <c r="D130" s="458"/>
      <c r="E130" s="378">
        <v>0</v>
      </c>
      <c r="F130" s="8"/>
    </row>
    <row r="131" spans="1:6" ht="15">
      <c r="A131" s="8"/>
      <c r="B131" s="53" t="s">
        <v>27</v>
      </c>
      <c r="C131" s="458"/>
      <c r="D131" s="458"/>
      <c r="E131" s="378">
        <v>0</v>
      </c>
      <c r="F131" s="8"/>
    </row>
    <row r="132" spans="1:6" ht="15">
      <c r="A132" s="8"/>
      <c r="B132" s="53" t="s">
        <v>28</v>
      </c>
      <c r="C132" s="458"/>
      <c r="D132" s="458"/>
      <c r="E132" s="378">
        <v>0</v>
      </c>
      <c r="F132" s="8"/>
    </row>
    <row r="133" spans="1:6" ht="15">
      <c r="A133" s="8"/>
      <c r="B133" s="53" t="s">
        <v>31</v>
      </c>
      <c r="C133" s="458"/>
      <c r="D133" s="458"/>
      <c r="E133" s="378">
        <v>0</v>
      </c>
      <c r="F133" s="8"/>
    </row>
    <row r="134" spans="1:6" ht="15">
      <c r="A134" s="8"/>
      <c r="B134" s="53" t="s">
        <v>34</v>
      </c>
      <c r="C134" s="458"/>
      <c r="D134" s="458"/>
      <c r="E134" s="378">
        <v>0</v>
      </c>
      <c r="F134" s="8"/>
    </row>
    <row r="135" spans="1:6" ht="15">
      <c r="A135" s="8"/>
      <c r="B135" s="53" t="s">
        <v>35</v>
      </c>
      <c r="C135" s="458"/>
      <c r="D135" s="458"/>
      <c r="E135" s="378">
        <v>0</v>
      </c>
      <c r="F135" s="8"/>
    </row>
    <row r="136" spans="1:6" ht="15">
      <c r="A136" s="8"/>
      <c r="B136" s="58"/>
      <c r="C136" s="375"/>
      <c r="D136" s="375"/>
      <c r="E136" s="379"/>
      <c r="F136" s="8"/>
    </row>
    <row r="137" spans="1:6" ht="15">
      <c r="A137" s="8"/>
      <c r="B137" s="53" t="s">
        <v>36</v>
      </c>
      <c r="C137" s="384">
        <v>43441</v>
      </c>
      <c r="D137" s="375"/>
      <c r="E137" s="379"/>
      <c r="F137" s="8"/>
    </row>
    <row r="138" spans="1:6" ht="15">
      <c r="A138" s="8"/>
      <c r="B138" s="53" t="s">
        <v>37</v>
      </c>
      <c r="C138" s="384">
        <v>43441</v>
      </c>
      <c r="D138" s="375"/>
      <c r="E138" s="379"/>
      <c r="F138" s="8"/>
    </row>
    <row r="139" spans="1:6" ht="15">
      <c r="A139" s="8"/>
      <c r="B139" s="53" t="s">
        <v>38</v>
      </c>
      <c r="C139" s="384">
        <v>43441</v>
      </c>
      <c r="D139" s="460" t="s">
        <v>39</v>
      </c>
      <c r="E139" s="378">
        <v>5000</v>
      </c>
      <c r="F139" s="8"/>
    </row>
    <row r="140" spans="1:6" ht="15">
      <c r="A140" s="8"/>
      <c r="B140" s="53" t="s">
        <v>40</v>
      </c>
      <c r="C140" s="459" t="s">
        <v>103</v>
      </c>
      <c r="D140" s="460" t="s">
        <v>41</v>
      </c>
      <c r="E140" s="380">
        <v>1.2</v>
      </c>
      <c r="F140" s="8"/>
    </row>
    <row r="141" spans="1:6" ht="15.75" thickBot="1">
      <c r="A141" s="8"/>
      <c r="B141" s="60" t="s">
        <v>42</v>
      </c>
      <c r="C141" s="381">
        <v>5000</v>
      </c>
      <c r="D141" s="382" t="s">
        <v>43</v>
      </c>
      <c r="E141" s="383">
        <v>0</v>
      </c>
      <c r="F141" s="8"/>
    </row>
    <row r="142" spans="1:6" ht="15">
      <c r="A142" s="8"/>
      <c r="B142" s="21"/>
      <c r="C142" s="8"/>
      <c r="D142" s="8"/>
      <c r="E142" s="8"/>
      <c r="F142" s="8"/>
    </row>
    <row r="143" spans="1:6" ht="15">
      <c r="A143" s="8"/>
      <c r="B143" s="21"/>
      <c r="C143" s="822" t="s">
        <v>732</v>
      </c>
      <c r="D143" s="822"/>
      <c r="E143" s="8"/>
      <c r="F143" s="8"/>
    </row>
    <row r="144" spans="1:6" ht="15">
      <c r="A144" s="8"/>
      <c r="B144" s="21"/>
      <c r="C144" s="8"/>
      <c r="D144" s="8"/>
      <c r="E144" s="8"/>
      <c r="F144" s="8"/>
    </row>
    <row r="145" spans="1:6" ht="15">
      <c r="A145" s="24"/>
      <c r="B145" s="452"/>
      <c r="C145" s="24"/>
      <c r="D145" s="24"/>
      <c r="E145" s="24"/>
      <c r="F145" s="24"/>
    </row>
    <row r="147" ht="15.75" thickBot="1"/>
    <row r="148" spans="2:5" ht="15">
      <c r="B148" s="806" t="s">
        <v>749</v>
      </c>
      <c r="C148" s="48" t="s">
        <v>0</v>
      </c>
      <c r="D148" s="48" t="s">
        <v>1</v>
      </c>
      <c r="E148" s="49" t="s">
        <v>2</v>
      </c>
    </row>
    <row r="149" spans="2:5" ht="15">
      <c r="B149" s="807"/>
      <c r="C149" s="477" t="s">
        <v>738</v>
      </c>
      <c r="D149" s="477" t="s">
        <v>739</v>
      </c>
      <c r="E149" s="50" t="s">
        <v>44</v>
      </c>
    </row>
    <row r="150" spans="2:5" ht="15">
      <c r="B150" s="807"/>
      <c r="C150" s="6"/>
      <c r="D150" s="6"/>
      <c r="E150" s="51"/>
    </row>
    <row r="151" spans="2:5" ht="15">
      <c r="B151" s="808"/>
      <c r="C151" s="471" t="s">
        <v>5</v>
      </c>
      <c r="D151" s="471" t="s">
        <v>6</v>
      </c>
      <c r="E151" s="52" t="s">
        <v>7</v>
      </c>
    </row>
    <row r="152" spans="2:5" ht="15">
      <c r="B152" s="53" t="s">
        <v>8</v>
      </c>
      <c r="C152" s="474" t="s">
        <v>740</v>
      </c>
      <c r="D152" s="474" t="s">
        <v>741</v>
      </c>
      <c r="E152" s="54">
        <v>5000</v>
      </c>
    </row>
    <row r="153" spans="2:5" ht="15">
      <c r="B153" s="53" t="s">
        <v>11</v>
      </c>
      <c r="C153" s="474" t="s">
        <v>740</v>
      </c>
      <c r="D153" s="474" t="s">
        <v>741</v>
      </c>
      <c r="E153" s="54">
        <v>5000</v>
      </c>
    </row>
    <row r="154" spans="2:5" ht="15">
      <c r="B154" s="55"/>
      <c r="C154" s="56"/>
      <c r="D154" s="56"/>
      <c r="E154" s="51"/>
    </row>
    <row r="155" spans="2:5" ht="15">
      <c r="B155" s="53" t="s">
        <v>12</v>
      </c>
      <c r="C155" s="478" t="s">
        <v>742</v>
      </c>
      <c r="D155" s="478" t="s">
        <v>743</v>
      </c>
      <c r="E155" s="54">
        <v>5000</v>
      </c>
    </row>
    <row r="156" spans="2:5" ht="15">
      <c r="B156" s="53" t="s">
        <v>13</v>
      </c>
      <c r="C156" s="478" t="s">
        <v>742</v>
      </c>
      <c r="D156" s="478" t="s">
        <v>743</v>
      </c>
      <c r="E156" s="54">
        <v>5000</v>
      </c>
    </row>
    <row r="157" spans="2:5" ht="15">
      <c r="B157" s="53" t="s">
        <v>14</v>
      </c>
      <c r="C157" s="475" t="s">
        <v>739</v>
      </c>
      <c r="D157" s="475" t="s">
        <v>744</v>
      </c>
      <c r="E157" s="54">
        <v>5000</v>
      </c>
    </row>
    <row r="158" spans="2:5" ht="15">
      <c r="B158" s="53" t="s">
        <v>15</v>
      </c>
      <c r="C158" s="475" t="s">
        <v>739</v>
      </c>
      <c r="D158" s="475" t="s">
        <v>744</v>
      </c>
      <c r="E158" s="54">
        <v>5000</v>
      </c>
    </row>
    <row r="159" spans="2:5" ht="15">
      <c r="B159" s="53" t="s">
        <v>16</v>
      </c>
      <c r="C159" s="475"/>
      <c r="D159" s="475"/>
      <c r="E159" s="54">
        <v>0</v>
      </c>
    </row>
    <row r="160" spans="2:5" ht="15">
      <c r="B160" s="53" t="s">
        <v>17</v>
      </c>
      <c r="C160" s="475"/>
      <c r="D160" s="475"/>
      <c r="E160" s="54">
        <v>0</v>
      </c>
    </row>
    <row r="161" spans="2:5" ht="15">
      <c r="B161" s="53" t="s">
        <v>18</v>
      </c>
      <c r="C161" s="475"/>
      <c r="D161" s="475"/>
      <c r="E161" s="54">
        <v>0</v>
      </c>
    </row>
    <row r="162" spans="2:5" ht="15">
      <c r="B162" s="53" t="s">
        <v>19</v>
      </c>
      <c r="C162" s="475"/>
      <c r="D162" s="475"/>
      <c r="E162" s="54">
        <v>0</v>
      </c>
    </row>
    <row r="163" spans="2:5" ht="15">
      <c r="B163" s="55"/>
      <c r="C163" s="56"/>
      <c r="D163" s="56"/>
      <c r="E163" s="57"/>
    </row>
    <row r="164" spans="2:5" ht="15">
      <c r="B164" s="53" t="s">
        <v>20</v>
      </c>
      <c r="C164" s="476" t="s">
        <v>745</v>
      </c>
      <c r="D164" s="476" t="s">
        <v>746</v>
      </c>
      <c r="E164" s="54">
        <v>5000</v>
      </c>
    </row>
    <row r="165" spans="2:5" ht="15">
      <c r="B165" s="53" t="s">
        <v>23</v>
      </c>
      <c r="C165" s="476" t="s">
        <v>745</v>
      </c>
      <c r="D165" s="476" t="s">
        <v>746</v>
      </c>
      <c r="E165" s="54">
        <v>5000</v>
      </c>
    </row>
    <row r="166" spans="2:5" ht="15">
      <c r="B166" s="53" t="s">
        <v>26</v>
      </c>
      <c r="C166" s="476" t="s">
        <v>747</v>
      </c>
      <c r="D166" s="476" t="s">
        <v>748</v>
      </c>
      <c r="E166" s="54">
        <v>5000</v>
      </c>
    </row>
    <row r="167" spans="2:5" ht="15">
      <c r="B167" s="53" t="s">
        <v>27</v>
      </c>
      <c r="C167" s="476" t="s">
        <v>747</v>
      </c>
      <c r="D167" s="476" t="s">
        <v>748</v>
      </c>
      <c r="E167" s="54">
        <v>5000</v>
      </c>
    </row>
    <row r="168" spans="2:5" ht="15">
      <c r="B168" s="53" t="s">
        <v>28</v>
      </c>
      <c r="C168" s="476"/>
      <c r="D168" s="476"/>
      <c r="E168" s="54">
        <v>0</v>
      </c>
    </row>
    <row r="169" spans="2:5" ht="15">
      <c r="B169" s="53" t="s">
        <v>31</v>
      </c>
      <c r="C169" s="476"/>
      <c r="D169" s="476"/>
      <c r="E169" s="54">
        <v>0</v>
      </c>
    </row>
    <row r="170" spans="2:5" ht="15">
      <c r="B170" s="53" t="s">
        <v>34</v>
      </c>
      <c r="C170" s="476"/>
      <c r="D170" s="476"/>
      <c r="E170" s="54">
        <v>0</v>
      </c>
    </row>
    <row r="171" spans="2:5" ht="15">
      <c r="B171" s="53" t="s">
        <v>35</v>
      </c>
      <c r="C171" s="476"/>
      <c r="D171" s="476"/>
      <c r="E171" s="54">
        <v>0</v>
      </c>
    </row>
    <row r="172" spans="2:5" ht="15">
      <c r="B172" s="58"/>
      <c r="C172" s="6"/>
      <c r="D172" s="6"/>
      <c r="E172" s="57"/>
    </row>
    <row r="173" spans="2:5" ht="15">
      <c r="B173" s="53" t="s">
        <v>36</v>
      </c>
      <c r="C173" s="443">
        <v>43441</v>
      </c>
      <c r="D173" s="6"/>
      <c r="E173" s="57"/>
    </row>
    <row r="174" spans="2:5" ht="15">
      <c r="B174" s="53" t="s">
        <v>37</v>
      </c>
      <c r="C174" s="541">
        <v>43441</v>
      </c>
      <c r="D174" s="6"/>
      <c r="E174" s="57"/>
    </row>
    <row r="175" spans="2:5" ht="15">
      <c r="B175" s="53" t="s">
        <v>38</v>
      </c>
      <c r="C175" s="443">
        <v>43441</v>
      </c>
      <c r="D175" s="472" t="s">
        <v>39</v>
      </c>
      <c r="E175" s="54">
        <v>50000</v>
      </c>
    </row>
    <row r="176" spans="2:5" ht="15">
      <c r="B176" s="53" t="s">
        <v>40</v>
      </c>
      <c r="C176" s="473" t="s">
        <v>46</v>
      </c>
      <c r="D176" s="472" t="s">
        <v>41</v>
      </c>
      <c r="E176" s="59">
        <v>1.2</v>
      </c>
    </row>
    <row r="177" spans="2:5" ht="15.75" thickBot="1">
      <c r="B177" s="60" t="s">
        <v>42</v>
      </c>
      <c r="C177" s="66">
        <v>60000</v>
      </c>
      <c r="D177" s="62" t="s">
        <v>43</v>
      </c>
      <c r="E177" s="63">
        <v>10000</v>
      </c>
    </row>
    <row r="179" spans="3:4" ht="15">
      <c r="C179" s="809" t="s">
        <v>750</v>
      </c>
      <c r="D179" s="809"/>
    </row>
    <row r="181" spans="1:6" ht="15">
      <c r="A181" s="35"/>
      <c r="B181" s="210"/>
      <c r="C181" s="35"/>
      <c r="D181" s="35"/>
      <c r="E181" s="35"/>
      <c r="F181" s="35"/>
    </row>
    <row r="183" ht="15.75" thickBot="1"/>
    <row r="184" spans="2:5" ht="15">
      <c r="B184" s="806" t="s">
        <v>883</v>
      </c>
      <c r="C184" s="48" t="s">
        <v>0</v>
      </c>
      <c r="D184" s="48" t="s">
        <v>1</v>
      </c>
      <c r="E184" s="49" t="s">
        <v>2</v>
      </c>
    </row>
    <row r="185" spans="2:5" ht="15">
      <c r="B185" s="807"/>
      <c r="C185" s="559" t="s">
        <v>863</v>
      </c>
      <c r="D185" s="559" t="s">
        <v>864</v>
      </c>
      <c r="E185" s="50" t="s">
        <v>44</v>
      </c>
    </row>
    <row r="186" spans="2:5" ht="15">
      <c r="B186" s="807"/>
      <c r="C186" s="6"/>
      <c r="D186" s="6"/>
      <c r="E186" s="51"/>
    </row>
    <row r="187" spans="2:5" ht="15">
      <c r="B187" s="808"/>
      <c r="C187" s="552" t="s">
        <v>5</v>
      </c>
      <c r="D187" s="552" t="s">
        <v>6</v>
      </c>
      <c r="E187" s="52" t="s">
        <v>7</v>
      </c>
    </row>
    <row r="188" spans="2:5" ht="15">
      <c r="B188" s="53" t="s">
        <v>8</v>
      </c>
      <c r="C188" s="556" t="s">
        <v>865</v>
      </c>
      <c r="D188" s="560" t="s">
        <v>866</v>
      </c>
      <c r="E188" s="54">
        <v>5000</v>
      </c>
    </row>
    <row r="189" spans="2:5" ht="15">
      <c r="B189" s="53" t="s">
        <v>11</v>
      </c>
      <c r="C189" s="556" t="s">
        <v>867</v>
      </c>
      <c r="D189" s="560" t="s">
        <v>868</v>
      </c>
      <c r="E189" s="54">
        <v>5000</v>
      </c>
    </row>
    <row r="190" spans="2:5" ht="15">
      <c r="B190" s="55"/>
      <c r="C190" s="56"/>
      <c r="D190" s="550"/>
      <c r="E190" s="51"/>
    </row>
    <row r="191" spans="2:5" ht="15">
      <c r="B191" s="53" t="s">
        <v>12</v>
      </c>
      <c r="C191" s="563" t="s">
        <v>869</v>
      </c>
      <c r="D191" s="564" t="s">
        <v>870</v>
      </c>
      <c r="E191" s="54">
        <v>5000</v>
      </c>
    </row>
    <row r="192" spans="2:5" ht="15">
      <c r="B192" s="53" t="s">
        <v>13</v>
      </c>
      <c r="C192" s="563" t="s">
        <v>869</v>
      </c>
      <c r="D192" s="564" t="s">
        <v>870</v>
      </c>
      <c r="E192" s="54">
        <v>5000</v>
      </c>
    </row>
    <row r="193" spans="2:5" ht="15">
      <c r="B193" s="53" t="s">
        <v>14</v>
      </c>
      <c r="C193" s="563" t="s">
        <v>871</v>
      </c>
      <c r="D193" s="561" t="s">
        <v>872</v>
      </c>
      <c r="E193" s="54">
        <v>5000</v>
      </c>
    </row>
    <row r="194" spans="2:5" ht="15">
      <c r="B194" s="53" t="s">
        <v>15</v>
      </c>
      <c r="C194" s="563" t="s">
        <v>871</v>
      </c>
      <c r="D194" s="561" t="s">
        <v>872</v>
      </c>
      <c r="E194" s="54">
        <v>5000</v>
      </c>
    </row>
    <row r="195" spans="2:5" ht="15">
      <c r="B195" s="53" t="s">
        <v>16</v>
      </c>
      <c r="C195" s="563"/>
      <c r="D195" s="561"/>
      <c r="E195" s="54">
        <v>0</v>
      </c>
    </row>
    <row r="196" spans="2:5" ht="15">
      <c r="B196" s="53" t="s">
        <v>17</v>
      </c>
      <c r="C196" s="563"/>
      <c r="D196" s="561"/>
      <c r="E196" s="54">
        <v>0</v>
      </c>
    </row>
    <row r="197" spans="2:5" ht="15">
      <c r="B197" s="53" t="s">
        <v>18</v>
      </c>
      <c r="C197" s="563" t="s">
        <v>873</v>
      </c>
      <c r="D197" s="561" t="s">
        <v>874</v>
      </c>
      <c r="E197" s="54">
        <v>5000</v>
      </c>
    </row>
    <row r="198" spans="2:5" ht="15">
      <c r="B198" s="53" t="s">
        <v>19</v>
      </c>
      <c r="C198" s="563" t="s">
        <v>873</v>
      </c>
      <c r="D198" s="561" t="s">
        <v>874</v>
      </c>
      <c r="E198" s="54">
        <v>5000</v>
      </c>
    </row>
    <row r="199" spans="2:5" ht="15">
      <c r="B199" s="55"/>
      <c r="C199" s="496"/>
      <c r="D199" s="550"/>
      <c r="E199" s="57"/>
    </row>
    <row r="200" spans="2:5" ht="15">
      <c r="B200" s="53" t="s">
        <v>20</v>
      </c>
      <c r="C200" s="558" t="s">
        <v>875</v>
      </c>
      <c r="D200" s="562" t="s">
        <v>876</v>
      </c>
      <c r="E200" s="54">
        <v>5000</v>
      </c>
    </row>
    <row r="201" spans="2:5" ht="15">
      <c r="B201" s="53" t="s">
        <v>23</v>
      </c>
      <c r="C201" s="558" t="s">
        <v>877</v>
      </c>
      <c r="D201" s="562" t="s">
        <v>878</v>
      </c>
      <c r="E201" s="54">
        <v>5000</v>
      </c>
    </row>
    <row r="202" spans="2:5" ht="15">
      <c r="B202" s="53" t="s">
        <v>26</v>
      </c>
      <c r="C202" s="558" t="s">
        <v>879</v>
      </c>
      <c r="D202" s="562" t="s">
        <v>880</v>
      </c>
      <c r="E202" s="54">
        <v>5000</v>
      </c>
    </row>
    <row r="203" spans="2:5" ht="15">
      <c r="B203" s="53" t="s">
        <v>27</v>
      </c>
      <c r="C203" s="558" t="s">
        <v>879</v>
      </c>
      <c r="D203" s="562" t="s">
        <v>880</v>
      </c>
      <c r="E203" s="54">
        <v>5000</v>
      </c>
    </row>
    <row r="204" spans="2:5" ht="15">
      <c r="B204" s="53" t="s">
        <v>28</v>
      </c>
      <c r="C204" s="558" t="s">
        <v>881</v>
      </c>
      <c r="D204" s="562" t="s">
        <v>882</v>
      </c>
      <c r="E204" s="54">
        <v>5000</v>
      </c>
    </row>
    <row r="205" spans="2:5" ht="15">
      <c r="B205" s="53" t="s">
        <v>31</v>
      </c>
      <c r="C205" s="558" t="s">
        <v>881</v>
      </c>
      <c r="D205" s="562" t="s">
        <v>882</v>
      </c>
      <c r="E205" s="54">
        <v>5000</v>
      </c>
    </row>
    <row r="206" spans="2:5" ht="15">
      <c r="B206" s="53" t="s">
        <v>34</v>
      </c>
      <c r="C206" s="558"/>
      <c r="D206" s="562"/>
      <c r="E206" s="54">
        <v>0</v>
      </c>
    </row>
    <row r="207" spans="2:5" ht="15">
      <c r="B207" s="53" t="s">
        <v>35</v>
      </c>
      <c r="C207" s="558"/>
      <c r="D207" s="562"/>
      <c r="E207" s="54">
        <v>0</v>
      </c>
    </row>
    <row r="208" spans="2:5" ht="15">
      <c r="B208" s="58"/>
      <c r="C208" s="6"/>
      <c r="D208" s="6"/>
      <c r="E208" s="57"/>
    </row>
    <row r="209" spans="2:5" ht="15">
      <c r="B209" s="53" t="s">
        <v>36</v>
      </c>
      <c r="C209" s="495">
        <v>43444</v>
      </c>
      <c r="D209" s="6"/>
      <c r="E209" s="57"/>
    </row>
    <row r="210" spans="2:5" ht="15">
      <c r="B210" s="53" t="s">
        <v>37</v>
      </c>
      <c r="C210" s="541">
        <v>43444</v>
      </c>
      <c r="D210" s="6"/>
      <c r="E210" s="57"/>
    </row>
    <row r="211" spans="2:5" ht="15">
      <c r="B211" s="53" t="s">
        <v>38</v>
      </c>
      <c r="C211" s="495">
        <v>43444</v>
      </c>
      <c r="D211" s="553" t="s">
        <v>39</v>
      </c>
      <c r="E211" s="54">
        <v>70000</v>
      </c>
    </row>
    <row r="212" spans="2:5" ht="15">
      <c r="B212" s="53" t="s">
        <v>40</v>
      </c>
      <c r="C212" s="555" t="s">
        <v>103</v>
      </c>
      <c r="D212" s="553" t="s">
        <v>41</v>
      </c>
      <c r="E212" s="59">
        <v>1.2</v>
      </c>
    </row>
    <row r="213" spans="2:5" ht="15.75" thickBot="1">
      <c r="B213" s="60" t="s">
        <v>42</v>
      </c>
      <c r="C213" s="66">
        <v>70000</v>
      </c>
      <c r="D213" s="62" t="s">
        <v>43</v>
      </c>
      <c r="E213" s="63">
        <v>0</v>
      </c>
    </row>
    <row r="215" spans="3:4" ht="15">
      <c r="C215" s="809" t="s">
        <v>884</v>
      </c>
      <c r="D215" s="809"/>
    </row>
    <row r="217" spans="1:6" ht="15">
      <c r="A217" s="35"/>
      <c r="B217" s="210"/>
      <c r="C217" s="35"/>
      <c r="D217" s="35"/>
      <c r="E217" s="35"/>
      <c r="F217" s="35"/>
    </row>
    <row r="219" ht="15.75" thickBot="1"/>
    <row r="220" spans="2:5" ht="15">
      <c r="B220" s="806" t="s">
        <v>1010</v>
      </c>
      <c r="C220" s="48" t="s">
        <v>0</v>
      </c>
      <c r="D220" s="48" t="s">
        <v>1</v>
      </c>
      <c r="E220" s="49" t="s">
        <v>2</v>
      </c>
    </row>
    <row r="221" spans="2:5" ht="15">
      <c r="B221" s="807"/>
      <c r="C221" s="644" t="s">
        <v>988</v>
      </c>
      <c r="D221" s="644" t="s">
        <v>989</v>
      </c>
      <c r="E221" s="50" t="s">
        <v>44</v>
      </c>
    </row>
    <row r="222" spans="2:5" ht="15">
      <c r="B222" s="807"/>
      <c r="C222" s="6"/>
      <c r="D222" s="6"/>
      <c r="E222" s="51"/>
    </row>
    <row r="223" spans="2:5" ht="15">
      <c r="B223" s="808"/>
      <c r="C223" s="639" t="s">
        <v>5</v>
      </c>
      <c r="D223" s="639" t="s">
        <v>6</v>
      </c>
      <c r="E223" s="52" t="s">
        <v>7</v>
      </c>
    </row>
    <row r="224" spans="2:5" ht="15">
      <c r="B224" s="53" t="s">
        <v>8</v>
      </c>
      <c r="C224" s="642" t="s">
        <v>990</v>
      </c>
      <c r="D224" s="642" t="s">
        <v>991</v>
      </c>
      <c r="E224" s="54">
        <v>5000</v>
      </c>
    </row>
    <row r="225" spans="2:5" ht="15">
      <c r="B225" s="53" t="s">
        <v>11</v>
      </c>
      <c r="C225" s="642" t="s">
        <v>992</v>
      </c>
      <c r="D225" s="642" t="s">
        <v>993</v>
      </c>
      <c r="E225" s="54">
        <v>5000</v>
      </c>
    </row>
    <row r="226" spans="2:5" ht="15">
      <c r="B226" s="55"/>
      <c r="C226" s="56"/>
      <c r="D226" s="56"/>
      <c r="E226" s="51"/>
    </row>
    <row r="227" spans="2:5" ht="15">
      <c r="B227" s="53" t="s">
        <v>12</v>
      </c>
      <c r="C227" s="645" t="s">
        <v>994</v>
      </c>
      <c r="D227" s="645" t="s">
        <v>995</v>
      </c>
      <c r="E227" s="54">
        <v>5000</v>
      </c>
    </row>
    <row r="228" spans="2:5" ht="15">
      <c r="B228" s="53" t="s">
        <v>13</v>
      </c>
      <c r="C228" s="645" t="s">
        <v>994</v>
      </c>
      <c r="D228" s="645" t="s">
        <v>995</v>
      </c>
      <c r="E228" s="54">
        <v>5000</v>
      </c>
    </row>
    <row r="229" spans="2:5" ht="15">
      <c r="B229" s="53" t="s">
        <v>14</v>
      </c>
      <c r="C229" s="645" t="s">
        <v>996</v>
      </c>
      <c r="D229" s="645" t="s">
        <v>997</v>
      </c>
      <c r="E229" s="54">
        <v>5000</v>
      </c>
    </row>
    <row r="230" spans="2:5" ht="15">
      <c r="B230" s="53" t="s">
        <v>15</v>
      </c>
      <c r="C230" s="645" t="s">
        <v>996</v>
      </c>
      <c r="D230" s="645" t="s">
        <v>997</v>
      </c>
      <c r="E230" s="54">
        <v>5000</v>
      </c>
    </row>
    <row r="231" spans="2:5" ht="15">
      <c r="B231" s="53" t="s">
        <v>16</v>
      </c>
      <c r="C231" s="645" t="s">
        <v>998</v>
      </c>
      <c r="D231" s="645" t="s">
        <v>999</v>
      </c>
      <c r="E231" s="54">
        <v>5000</v>
      </c>
    </row>
    <row r="232" spans="2:5" ht="15">
      <c r="B232" s="53" t="s">
        <v>17</v>
      </c>
      <c r="C232" s="645" t="s">
        <v>1000</v>
      </c>
      <c r="D232" s="645" t="s">
        <v>1001</v>
      </c>
      <c r="E232" s="54">
        <v>5000</v>
      </c>
    </row>
    <row r="233" spans="2:5" ht="15">
      <c r="B233" s="53" t="s">
        <v>18</v>
      </c>
      <c r="C233" s="645" t="s">
        <v>998</v>
      </c>
      <c r="D233" s="645" t="s">
        <v>999</v>
      </c>
      <c r="E233" s="54">
        <v>5000</v>
      </c>
    </row>
    <row r="234" spans="2:5" ht="15">
      <c r="B234" s="53" t="s">
        <v>19</v>
      </c>
      <c r="C234" s="645" t="s">
        <v>1002</v>
      </c>
      <c r="D234" s="645" t="s">
        <v>1003</v>
      </c>
      <c r="E234" s="54">
        <v>5000</v>
      </c>
    </row>
    <row r="235" spans="2:5" ht="15">
      <c r="B235" s="55"/>
      <c r="C235" s="56"/>
      <c r="D235" s="56"/>
      <c r="E235" s="57"/>
    </row>
    <row r="236" spans="2:5" ht="15">
      <c r="B236" s="53" t="s">
        <v>20</v>
      </c>
      <c r="C236" s="643" t="s">
        <v>1004</v>
      </c>
      <c r="D236" s="643" t="s">
        <v>1005</v>
      </c>
      <c r="E236" s="54">
        <v>5000</v>
      </c>
    </row>
    <row r="237" spans="2:5" ht="15">
      <c r="B237" s="53" t="s">
        <v>23</v>
      </c>
      <c r="C237" s="643" t="s">
        <v>1006</v>
      </c>
      <c r="D237" s="458" t="s">
        <v>991</v>
      </c>
      <c r="E237" s="54">
        <v>5000</v>
      </c>
    </row>
    <row r="238" spans="2:5" ht="15">
      <c r="B238" s="53" t="s">
        <v>26</v>
      </c>
      <c r="C238" s="643" t="s">
        <v>1007</v>
      </c>
      <c r="D238" s="643" t="s">
        <v>1008</v>
      </c>
      <c r="E238" s="54">
        <v>5000</v>
      </c>
    </row>
    <row r="239" spans="2:5" ht="15">
      <c r="B239" s="53" t="s">
        <v>27</v>
      </c>
      <c r="C239" s="643" t="s">
        <v>1009</v>
      </c>
      <c r="D239" s="643" t="s">
        <v>1008</v>
      </c>
      <c r="E239" s="54">
        <v>5000</v>
      </c>
    </row>
    <row r="240" spans="2:5" ht="15">
      <c r="B240" s="53" t="s">
        <v>28</v>
      </c>
      <c r="C240" s="643" t="s">
        <v>1009</v>
      </c>
      <c r="D240" s="643" t="s">
        <v>1008</v>
      </c>
      <c r="E240" s="54">
        <v>5000</v>
      </c>
    </row>
    <row r="241" spans="2:5" ht="15">
      <c r="B241" s="53" t="s">
        <v>31</v>
      </c>
      <c r="C241" s="643"/>
      <c r="D241" s="643"/>
      <c r="E241" s="54">
        <v>0</v>
      </c>
    </row>
    <row r="242" spans="2:5" ht="15">
      <c r="B242" s="53" t="s">
        <v>34</v>
      </c>
      <c r="C242" s="643"/>
      <c r="D242" s="643"/>
      <c r="E242" s="54">
        <v>0</v>
      </c>
    </row>
    <row r="243" spans="2:5" ht="15">
      <c r="B243" s="53" t="s">
        <v>35</v>
      </c>
      <c r="C243" s="643" t="s">
        <v>1009</v>
      </c>
      <c r="D243" s="643" t="s">
        <v>1008</v>
      </c>
      <c r="E243" s="54">
        <v>5000</v>
      </c>
    </row>
    <row r="244" spans="2:5" ht="15">
      <c r="B244" s="58"/>
      <c r="C244" s="6"/>
      <c r="D244" s="6"/>
      <c r="E244" s="57"/>
    </row>
    <row r="245" spans="2:5" ht="15">
      <c r="B245" s="53" t="s">
        <v>36</v>
      </c>
      <c r="C245" s="541">
        <v>43445</v>
      </c>
      <c r="D245" s="6"/>
      <c r="E245" s="57"/>
    </row>
    <row r="246" spans="2:5" ht="15">
      <c r="B246" s="53" t="s">
        <v>37</v>
      </c>
      <c r="C246" s="541">
        <v>43445</v>
      </c>
      <c r="D246" s="6"/>
      <c r="E246" s="57"/>
    </row>
    <row r="247" spans="2:5" ht="15">
      <c r="B247" s="53" t="s">
        <v>38</v>
      </c>
      <c r="C247" s="541">
        <v>43445</v>
      </c>
      <c r="D247" s="640" t="s">
        <v>39</v>
      </c>
      <c r="E247" s="54">
        <v>80000</v>
      </c>
    </row>
    <row r="248" spans="2:5" ht="15">
      <c r="B248" s="53" t="s">
        <v>40</v>
      </c>
      <c r="C248" s="641" t="s">
        <v>46</v>
      </c>
      <c r="D248" s="640" t="s">
        <v>41</v>
      </c>
      <c r="E248" s="59">
        <v>1.2</v>
      </c>
    </row>
    <row r="249" spans="2:5" ht="15.75" thickBot="1">
      <c r="B249" s="60" t="s">
        <v>42</v>
      </c>
      <c r="C249" s="66">
        <v>96000</v>
      </c>
      <c r="D249" s="62" t="s">
        <v>43</v>
      </c>
      <c r="E249" s="63">
        <v>16000</v>
      </c>
    </row>
    <row r="251" spans="3:4" ht="15">
      <c r="C251" s="809" t="s">
        <v>1011</v>
      </c>
      <c r="D251" s="809"/>
    </row>
    <row r="253" spans="1:6" ht="15">
      <c r="A253" s="35"/>
      <c r="B253" s="210"/>
      <c r="C253" s="35"/>
      <c r="D253" s="35"/>
      <c r="E253" s="35"/>
      <c r="F253" s="35"/>
    </row>
  </sheetData>
  <sheetProtection/>
  <mergeCells count="14">
    <mergeCell ref="B220:B223"/>
    <mergeCell ref="C251:D251"/>
    <mergeCell ref="C215:D215"/>
    <mergeCell ref="B184:B187"/>
    <mergeCell ref="B148:B151"/>
    <mergeCell ref="C179:D179"/>
    <mergeCell ref="C143:D143"/>
    <mergeCell ref="B112:B115"/>
    <mergeCell ref="B4:B7"/>
    <mergeCell ref="C35:D35"/>
    <mergeCell ref="B40:B43"/>
    <mergeCell ref="C71:D71"/>
    <mergeCell ref="B76:B79"/>
    <mergeCell ref="C107:D10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</cp:lastModifiedBy>
  <dcterms:created xsi:type="dcterms:W3CDTF">2013-12-03T14:28:46Z</dcterms:created>
  <dcterms:modified xsi:type="dcterms:W3CDTF">2018-12-21T11:49:35Z</dcterms:modified>
  <cp:category/>
  <cp:version/>
  <cp:contentType/>
  <cp:contentStatus/>
</cp:coreProperties>
</file>